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SF\FORM_SYST\11680-Site_Web\Nouveau site web\Outils\"/>
    </mc:Choice>
  </mc:AlternateContent>
  <bookViews>
    <workbookView xWindow="-108" yWindow="-108" windowWidth="19416" windowHeight="10416"/>
  </bookViews>
  <sheets>
    <sheet name="Compte_dépenses" sheetId="1" r:id="rId1"/>
    <sheet name="Directives" sheetId="2" r:id="rId2"/>
  </sheets>
  <definedNames>
    <definedName name="_xlnm.Print_Area" localSheetId="0">Compte_dépenses!$A$1:$L$56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H14" i="1"/>
  <c r="H31" i="1"/>
  <c r="H32" i="1"/>
  <c r="H33" i="1"/>
  <c r="H34" i="1"/>
  <c r="H35" i="1"/>
  <c r="H36" i="1"/>
  <c r="H37" i="1"/>
  <c r="H30" i="1"/>
  <c r="H41" i="1"/>
  <c r="H42" i="1"/>
  <c r="H43" i="1"/>
  <c r="H44" i="1"/>
  <c r="H45" i="1"/>
  <c r="H46" i="1"/>
  <c r="H40" i="1"/>
  <c r="H23" i="1"/>
  <c r="H24" i="1"/>
  <c r="H25" i="1"/>
  <c r="H26" i="1"/>
  <c r="H27" i="1"/>
  <c r="H22" i="1"/>
  <c r="H19" i="1"/>
  <c r="H15" i="1"/>
  <c r="H16" i="1"/>
  <c r="H17" i="1"/>
  <c r="H18" i="1"/>
  <c r="H12" i="1"/>
  <c r="G47" i="1"/>
  <c r="G38" i="1"/>
  <c r="G28" i="1"/>
  <c r="I20" i="1"/>
  <c r="J20" i="1"/>
  <c r="K20" i="1"/>
  <c r="L20" i="1"/>
  <c r="G20" i="1"/>
  <c r="H20" i="1" l="1"/>
  <c r="G51" i="1" s="1"/>
  <c r="I47" i="1"/>
  <c r="J47" i="1"/>
  <c r="K47" i="1"/>
  <c r="L47" i="1"/>
  <c r="H47" i="1"/>
  <c r="G54" i="1" s="1"/>
  <c r="I38" i="1"/>
  <c r="J38" i="1"/>
  <c r="K38" i="1"/>
  <c r="L38" i="1"/>
  <c r="H38" i="1"/>
  <c r="G53" i="1" s="1"/>
  <c r="I28" i="1"/>
  <c r="J28" i="1"/>
  <c r="K28" i="1"/>
  <c r="L28" i="1"/>
  <c r="H28" i="1"/>
  <c r="G52" i="1" s="1"/>
  <c r="G55" i="1" l="1"/>
  <c r="J60" i="1"/>
  <c r="I60" i="1"/>
  <c r="H60" i="1"/>
  <c r="K60" i="1"/>
  <c r="L39" i="1"/>
  <c r="L29" i="1"/>
  <c r="G58" i="1" l="1"/>
  <c r="K58" i="1" s="1"/>
  <c r="G57" i="1" l="1"/>
  <c r="H55" i="1"/>
  <c r="G60" i="1"/>
  <c r="G56" i="1" l="1"/>
  <c r="J57" i="1"/>
  <c r="I56" i="1" l="1"/>
  <c r="G59" i="1"/>
  <c r="L60" i="1"/>
</calcChain>
</file>

<file path=xl/comments1.xml><?xml version="1.0" encoding="utf-8"?>
<comments xmlns="http://schemas.openxmlformats.org/spreadsheetml/2006/main">
  <authors>
    <author>15148</author>
  </authors>
  <commentList>
    <comment ref="O10" authorId="0" shapeId="0">
      <text>
        <r>
          <rPr>
            <sz val="9"/>
            <color indexed="81"/>
            <rFont val="Tahoma"/>
            <family val="2"/>
          </rPr>
          <t>Si la facture est à zéro et qu'elle est au nom de la personne remboursée, il n'est pas nécessaire de joindre une preuve de paiement (relevé), sauf si devise étrangère.</t>
        </r>
      </text>
    </comment>
    <comment ref="R10" authorId="0" shapeId="0">
      <text>
        <r>
          <rPr>
            <sz val="9"/>
            <color indexed="81"/>
            <rFont val="Tahoma"/>
            <family val="2"/>
          </rPr>
          <t xml:space="preserve">Exemple : Si le remboursement du frais de voyage n'est pas pour le titulaire du projet d'un fonds de recherche fédéral, le chercheur doit joindre un  courriel indiquant que la nature du déplacement est liée au projet de recherche fédéral (DF-8, page 10).
</t>
        </r>
      </text>
    </comment>
  </commentList>
</comments>
</file>

<file path=xl/sharedStrings.xml><?xml version="1.0" encoding="utf-8"?>
<sst xmlns="http://schemas.openxmlformats.org/spreadsheetml/2006/main" count="120" uniqueCount="107">
  <si>
    <t>Devise</t>
  </si>
  <si>
    <t xml:space="preserve">Date </t>
  </si>
  <si>
    <t>Fournisseur</t>
  </si>
  <si>
    <t>Montant en devise étrangère</t>
  </si>
  <si>
    <t>Montant en CAD (incluant taxes, pourboire)*</t>
  </si>
  <si>
    <t>Montant total avant taxes</t>
  </si>
  <si>
    <t>Directives pour les demandes de remboursement de frais de voyage</t>
  </si>
  <si>
    <t>-</t>
  </si>
  <si>
    <t>Preuves de paiement: Toujours soumettre les preuves de paiement tels que les reçus et les relevés bancaires ou de carte de crédit. Les preuves de paiement ne peuvent pas remplacer une facture originale.</t>
  </si>
  <si>
    <t xml:space="preserve">Frais de repas : </t>
  </si>
  <si>
    <t>Vous ne pouvez pas réclamer de per diem pour des repas qui vous étaient offerts dans le cadre d'un événement ou qui étaient inclus dans la facture de l'hôtel.</t>
  </si>
  <si>
    <t xml:space="preserve">2. Habituellement, un frais de voyage comprend des dépenses de transport, de logement, de per diem et d’inscription. </t>
  </si>
  <si>
    <t>Pièce justificative: Soumettre les pièces justificatives pour tous les montants réclamés .</t>
  </si>
  <si>
    <t>Frais d’hébergement (le plus économique) :</t>
  </si>
  <si>
    <t>* Particularité pour les déplacements de plus de 200 km</t>
  </si>
  <si>
    <t>Tout déplacement aller-retour de 200 kilomètres ou plus doit être appuyé d'une pièce justificative témoignant</t>
  </si>
  <si>
    <t>de l'utilisation de l'un des services suivants au lieu de destination ou au point le plus éloigné du parcours:</t>
  </si>
  <si>
    <t>• repas,</t>
  </si>
  <si>
    <t>• station-service (essence),</t>
  </si>
  <si>
    <t>• stationnement,</t>
  </si>
  <si>
    <t>• autres preuves jugées valables.</t>
  </si>
  <si>
    <t>Avance</t>
  </si>
  <si>
    <t>Montant avant taxes</t>
  </si>
  <si>
    <t>Taux de taxes 
combinées : 1,14975</t>
  </si>
  <si>
    <t>Montant net après ristournes de taxes</t>
  </si>
  <si>
    <t>TOTAL CAD</t>
  </si>
  <si>
    <t>Montant total à rembourser</t>
  </si>
  <si>
    <t>Directives pour les demandes de remboursement de frais de réception</t>
  </si>
  <si>
    <t>* une preuve de l'événement</t>
  </si>
  <si>
    <t>* le nombre des personnes</t>
  </si>
  <si>
    <t>Directives pour les demandes de remboursement de frais de représentation</t>
  </si>
  <si>
    <t>* les noms des personnes</t>
  </si>
  <si>
    <t>pourboires inclus) doivent être approuvés par l’officier de l’Université responsable de l’unité associée au</t>
  </si>
  <si>
    <t>projet sur lequel les frais sont imputés.</t>
  </si>
  <si>
    <r>
      <rPr>
        <b/>
        <sz val="10"/>
        <color theme="1"/>
        <rFont val="Arial"/>
        <family val="2"/>
      </rPr>
      <t>Att.</t>
    </r>
    <r>
      <rPr>
        <sz val="10"/>
        <color theme="1"/>
        <rFont val="Arial"/>
        <family val="2"/>
      </rPr>
      <t xml:space="preserve"> Tous frais de représentation affichant un montant moyen de plus de 100 $ par personne (taxes et</t>
    </r>
  </si>
  <si>
    <t>immédiats de travail à moins qu’ils soient de nature professionnelle ou offerts à titre de</t>
  </si>
  <si>
    <t>remerciement ou de reconnaissance.</t>
  </si>
  <si>
    <r>
      <rPr>
        <b/>
        <sz val="10"/>
        <color theme="1"/>
        <rFont val="Arial"/>
        <family val="2"/>
      </rPr>
      <t>Att.</t>
    </r>
    <r>
      <rPr>
        <sz val="10"/>
        <color theme="1"/>
        <rFont val="Arial"/>
        <family val="2"/>
      </rPr>
      <t xml:space="preserve"> Les frais de représentation ne doivent pas inclure des repas avec des collègues</t>
    </r>
  </si>
  <si>
    <t>inclus) doivent être approuvés par l’officier de l’Université responsable de l’unité associée au projet sur</t>
  </si>
  <si>
    <t>lequel les frais sont imputés</t>
  </si>
  <si>
    <r>
      <rPr>
        <b/>
        <sz val="10"/>
        <color theme="1"/>
        <rFont val="Arial"/>
        <family val="2"/>
      </rPr>
      <t>Att.</t>
    </r>
    <r>
      <rPr>
        <sz val="10"/>
        <color theme="1"/>
        <rFont val="Arial"/>
        <family val="2"/>
      </rPr>
      <t xml:space="preserve"> Tous frais de réception affichant un montant moyen de plus de 100$ par personne (taxes et pourboires</t>
    </r>
  </si>
  <si>
    <t>1. Il faut avoir l’accord du superviseur/responsable du fonds. Vous devez joindre la preuve à la demande de remboursement.</t>
  </si>
  <si>
    <t>TPS facturée 5,00%</t>
  </si>
  <si>
    <t>TVQ facturée 9,9750%</t>
  </si>
  <si>
    <t>Remplir une ligne par reçu.</t>
  </si>
  <si>
    <t>TPS
non-récupérée (33%)</t>
  </si>
  <si>
    <t>TVQ
non-récupérée (53%)</t>
  </si>
  <si>
    <t>Justification de la dépense
(nb personnes si KM)</t>
  </si>
  <si>
    <t>En l'absence de pièces justificatives, l'Université verse une allocation de 43,75 $ par nuit, incluant la TPS et la TVQ, s’il y a lieu.</t>
  </si>
  <si>
    <t xml:space="preserve">Le montant maximum remboursé pour un pourboire payé sur des frais de repas est de 18 % du total de la facture. </t>
  </si>
  <si>
    <t>TPS autocotisée 5,00%</t>
  </si>
  <si>
    <t>TVQ autocotisée 9,9750%</t>
  </si>
  <si>
    <t>* la facture détaillée et preuve de paiement</t>
  </si>
  <si>
    <t>Frais de transport</t>
  </si>
  <si>
    <t>Frais d'hébergement</t>
  </si>
  <si>
    <t>Frais de repas</t>
  </si>
  <si>
    <t>Autre</t>
  </si>
  <si>
    <t>TPS/A
non-récupérée (33%)</t>
  </si>
  <si>
    <t>TVQ/A
non-récupérée (53%)</t>
  </si>
  <si>
    <t xml:space="preserve">Frais de transport -  Pour les transporteurs aériens, seulement les classes en bleu sont permises / Billet en classe économique permettant: sélection de siège standard, 1 bagage enregistré et modification ou remboursement du billet avec frais.  </t>
  </si>
  <si>
    <t>Preuve de l'évènement: Par exemple le programme de l’événement, une invitation incluant la date et le lieu de l’activité ou l’événement, un descriptif détaillé de l’activité, etc.</t>
  </si>
  <si>
    <t xml:space="preserve">Normalement le départ est fait en considérant comme point de départ et de retour le point habituel de travail au lieu de l’événement. </t>
  </si>
  <si>
    <t>La simulation doit être effectuée au même moment que l’achat du billet d’avion et avec le même transporteur. Si le prix à la simulation est inférieur au prix réel, le prix simulé sera utilisé.</t>
  </si>
  <si>
    <t>Les frais d’hébergement sont remboursés pour un coucher le soir de l’activité (congrès, colloque, séminaire, formation, réunion officielle) si celle-ci se termine après 19 h ou le lendemain et lorsque l’activité a lieu à plus de 130 km aller-retour du lieu de travail.
Si l’activité (congrès, colloque, séminaire, formation, réunion officielle) s’échelonne sur plus de 2 jours, les frais d’hébergement sont remboursés lorsque l’activité a lieu à plus de 100 km aller-retour du lieu du travail.</t>
  </si>
  <si>
    <t xml:space="preserve">* Toute demande de remboursement de frais de voyage doit être soumise dans les 20 jours suivant le retour de voyage. </t>
  </si>
  <si>
    <t>TPS</t>
  </si>
  <si>
    <t>TVQ</t>
  </si>
  <si>
    <t>TPS autocotisé</t>
  </si>
  <si>
    <t>TVQ autocotisé</t>
  </si>
  <si>
    <t>Advenant que le billet d’avion acheté comprenne plus d'une destination (multi-destination) et que tous les endroits visités n'aient pas un lien avec l'activité professionnelle, une simulation d'achat de billet d'avion aller-retour au lieu de l'activité professionnelle est exigée.</t>
  </si>
  <si>
    <r>
      <t xml:space="preserve">2- Envoyer le dossier </t>
    </r>
    <r>
      <rPr>
        <b/>
        <sz val="11"/>
        <color rgb="FF000000"/>
        <rFont val="Calibri"/>
        <family val="2"/>
      </rPr>
      <t xml:space="preserve">complet </t>
    </r>
    <r>
      <rPr>
        <sz val="11"/>
        <color rgb="FF000000"/>
        <rFont val="Calibri"/>
        <family val="2"/>
      </rPr>
      <t xml:space="preserve">(ce formulaire </t>
    </r>
    <r>
      <rPr>
        <b/>
        <sz val="11"/>
        <color rgb="FF000000"/>
        <rFont val="Calibri"/>
        <family val="2"/>
      </rPr>
      <t>en version Excel</t>
    </r>
    <r>
      <rPr>
        <sz val="11"/>
        <color rgb="FF000000"/>
        <rFont val="Calibri"/>
        <family val="2"/>
      </rPr>
      <t xml:space="preserve"> et les preuves justificatives) à l'administration de votre unité</t>
    </r>
  </si>
  <si>
    <t>Matricule</t>
  </si>
  <si>
    <t>Instructions : Veuillez vous référer également à la feuille «Directives»</t>
  </si>
  <si>
    <t>Motif</t>
  </si>
  <si>
    <t>Endroit</t>
  </si>
  <si>
    <t xml:space="preserve">Période de l’événement </t>
  </si>
  <si>
    <t>No du projet</t>
  </si>
  <si>
    <t>Note</t>
  </si>
  <si>
    <t># pièce</t>
  </si>
  <si>
    <t xml:space="preserve">Pièces justificatives : </t>
  </si>
  <si>
    <t>Cliquez sur le lien ci-dessus</t>
  </si>
  <si>
    <t>Per diem de kilométrage (voir page 5) *</t>
  </si>
  <si>
    <t>Per diem repas (voir page 7)</t>
  </si>
  <si>
    <t>Directives DF-8 (pour consultation)</t>
  </si>
  <si>
    <t>Directives DF7-B pour consultation</t>
  </si>
  <si>
    <t>Directives DF7-A pour consultation</t>
  </si>
  <si>
    <t>Catégories de classes économiques autorisées par l'UdeM selon le transporteur aérien.</t>
  </si>
  <si>
    <t>Réservé à l'administration de l'unité</t>
  </si>
  <si>
    <t>*Selon votre relevé bancaire (joindre cette preuve si conversion). Sinon, utiliser le site Oanda pour la conversion à la date de l'achat.</t>
  </si>
  <si>
    <r>
      <t xml:space="preserve">↓↓   </t>
    </r>
    <r>
      <rPr>
        <b/>
        <sz val="14"/>
        <color theme="4" tint="-0.249977111117893"/>
        <rFont val="Calibri"/>
        <family val="2"/>
      </rPr>
      <t xml:space="preserve">SECTION CAPTURE D'ÉCRAN </t>
    </r>
    <r>
      <rPr>
        <b/>
        <sz val="11"/>
        <color rgb="FFFF0000"/>
        <rFont val="Calibri"/>
        <family val="2"/>
      </rPr>
      <t xml:space="preserve">  ↓↓</t>
    </r>
  </si>
  <si>
    <t>La section ci-bas est pour vous permettre d'y insérer les imprime écrans des différents calculs que vous avez faits pour le remboursement.</t>
  </si>
  <si>
    <t>Exemple :  autocotisation, kilométrage, per diem, OANDA.</t>
  </si>
  <si>
    <t>CONTRÔLE INTERNE</t>
  </si>
  <si>
    <t>Facture jointe</t>
  </si>
  <si>
    <t>Preuve de paiement jointe</t>
  </si>
  <si>
    <t>Preuve d'événement (dates et lieu) jointe</t>
  </si>
  <si>
    <t>Simulation de vol si autre classe ou multi-destinations</t>
  </si>
  <si>
    <t>Autre justificatif joint</t>
  </si>
  <si>
    <t>Prénom, Nom</t>
  </si>
  <si>
    <t>Saisie Synchro</t>
  </si>
  <si>
    <t>Frais de transport avant taxes</t>
  </si>
  <si>
    <t>Frais d'hébergement avant taxes</t>
  </si>
  <si>
    <t>Frais de repas avant taxes</t>
  </si>
  <si>
    <t>Frais divers avant taxes</t>
  </si>
  <si>
    <t>Compte de dépenses</t>
  </si>
  <si>
    <t xml:space="preserve">Remplir un fichier par voyage si celui-ci a duré plus d'une journée. </t>
  </si>
  <si>
    <t>1- Remplir les cases dont les titres de colonnes sont en bleu (les cases dont les titres de colonnes sont en gris sont réservées au personnel administratif)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</si>
</sst>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 #,##0.00_)\ &quot;$&quot;_ ;_ * \(#,##0.00\)\ &quot;$&quot;_ ;_ * &quot;-&quot;??_)\ &quot;$&quot;_ ;_ @_ "/>
    <numFmt numFmtId="164" formatCode="dddd&quot;, &quot;mmmm\ dd&quot;, &quot;yyyy"/>
    <numFmt numFmtId="165" formatCode="#,##0.0000"/>
    <numFmt numFmtId="166" formatCode="_ * #,##0.00_)\ _$_ ;_ * \(#,##0.00\)\ _$_ ;_ * &quot;-&quot;_)\ _$_ ;_ @_ "/>
  </numFmts>
  <fonts count="40" x14ac:knownFonts="1">
    <font>
      <sz val="11"/>
      <color theme="1"/>
      <name val="Calibri"/>
      <family val="2"/>
      <scheme val="minor"/>
    </font>
    <font>
      <b/>
      <sz val="11"/>
      <color theme="1"/>
      <name val="Calibri"/>
      <family val="2"/>
      <scheme val="minor"/>
    </font>
    <font>
      <b/>
      <sz val="10"/>
      <name val="Arial"/>
      <family val="2"/>
    </font>
    <font>
      <sz val="12"/>
      <name val="Arial"/>
      <family val="2"/>
    </font>
    <font>
      <b/>
      <sz val="12"/>
      <color rgb="FF000000"/>
      <name val="Arial"/>
      <family val="2"/>
    </font>
    <font>
      <sz val="12"/>
      <color rgb="FF000000"/>
      <name val="Arial"/>
      <family val="2"/>
    </font>
    <font>
      <sz val="10"/>
      <color rgb="FF000000"/>
      <name val="Arial"/>
      <family val="2"/>
    </font>
    <font>
      <b/>
      <sz val="11"/>
      <color rgb="FF000000"/>
      <name val="Arial"/>
      <family val="2"/>
    </font>
    <font>
      <sz val="11"/>
      <color theme="1"/>
      <name val="Arial"/>
      <family val="2"/>
    </font>
    <font>
      <b/>
      <sz val="11"/>
      <color theme="1"/>
      <name val="Arial"/>
      <family val="2"/>
    </font>
    <font>
      <sz val="11"/>
      <name val="Arial"/>
      <family val="2"/>
    </font>
    <font>
      <b/>
      <sz val="14"/>
      <color theme="1"/>
      <name val="Calibri"/>
      <family val="2"/>
      <scheme val="minor"/>
    </font>
    <font>
      <b/>
      <sz val="12"/>
      <color theme="1"/>
      <name val="Calibri"/>
      <family val="2"/>
      <scheme val="minor"/>
    </font>
    <font>
      <sz val="12"/>
      <color theme="1"/>
      <name val="Calibri"/>
      <family val="2"/>
      <scheme val="minor"/>
    </font>
    <font>
      <sz val="12"/>
      <color theme="1"/>
      <name val="Arial"/>
      <family val="2"/>
    </font>
    <font>
      <u/>
      <sz val="11"/>
      <color theme="1"/>
      <name val="Calibri"/>
      <family val="2"/>
      <scheme val="minor"/>
    </font>
    <font>
      <sz val="11"/>
      <color theme="1"/>
      <name val="Calibri"/>
      <family val="2"/>
      <scheme val="minor"/>
    </font>
    <font>
      <b/>
      <sz val="9"/>
      <name val="Arial"/>
      <family val="2"/>
    </font>
    <font>
      <b/>
      <sz val="8"/>
      <name val="Arial"/>
      <family val="2"/>
    </font>
    <font>
      <sz val="10"/>
      <color theme="1"/>
      <name val="Arial"/>
      <family val="2"/>
    </font>
    <font>
      <sz val="10"/>
      <color theme="1"/>
      <name val="Calibri"/>
      <family val="2"/>
      <scheme val="minor"/>
    </font>
    <font>
      <b/>
      <sz val="10"/>
      <color theme="1"/>
      <name val="Arial"/>
      <family val="2"/>
    </font>
    <font>
      <b/>
      <sz val="11"/>
      <color theme="0"/>
      <name val="Arial"/>
      <family val="2"/>
    </font>
    <font>
      <u/>
      <sz val="11"/>
      <color theme="10"/>
      <name val="Calibri"/>
      <family val="2"/>
      <scheme val="minor"/>
    </font>
    <font>
      <b/>
      <u/>
      <sz val="12"/>
      <color rgb="FF000000"/>
      <name val="Calibri"/>
      <family val="2"/>
    </font>
    <font>
      <sz val="11"/>
      <color rgb="FF000000"/>
      <name val="Calibri"/>
      <family val="2"/>
    </font>
    <font>
      <b/>
      <sz val="11"/>
      <color rgb="FF000000"/>
      <name val="Calibri"/>
      <family val="2"/>
    </font>
    <font>
      <b/>
      <u/>
      <sz val="11"/>
      <color theme="10"/>
      <name val="Calibri"/>
      <family val="2"/>
      <scheme val="minor"/>
    </font>
    <font>
      <i/>
      <sz val="12"/>
      <color theme="1"/>
      <name val="Calibri"/>
      <family val="2"/>
      <scheme val="minor"/>
    </font>
    <font>
      <b/>
      <sz val="11"/>
      <color theme="4" tint="-0.249977111117893"/>
      <name val="Arial"/>
      <family val="2"/>
    </font>
    <font>
      <b/>
      <sz val="11"/>
      <color rgb="FFFF0000"/>
      <name val="Calibri"/>
      <family val="2"/>
    </font>
    <font>
      <b/>
      <sz val="14"/>
      <color theme="4" tint="-0.249977111117893"/>
      <name val="Calibri"/>
      <family val="2"/>
    </font>
    <font>
      <i/>
      <sz val="11"/>
      <color theme="1"/>
      <name val="Calibri"/>
      <family val="2"/>
      <scheme val="minor"/>
    </font>
    <font>
      <b/>
      <sz val="10"/>
      <color theme="1"/>
      <name val="Calibri"/>
      <family val="2"/>
      <scheme val="minor"/>
    </font>
    <font>
      <sz val="8"/>
      <color theme="1"/>
      <name val="Calibri"/>
      <family val="2"/>
      <scheme val="minor"/>
    </font>
    <font>
      <sz val="9"/>
      <color indexed="81"/>
      <name val="Tahoma"/>
      <family val="2"/>
    </font>
    <font>
      <sz val="11"/>
      <color rgb="FFFF0000"/>
      <name val="Calibri"/>
      <family val="2"/>
      <scheme val="minor"/>
    </font>
    <font>
      <b/>
      <u/>
      <sz val="12"/>
      <color theme="10"/>
      <name val="Calibri"/>
      <family val="2"/>
      <scheme val="minor"/>
    </font>
    <font>
      <b/>
      <sz val="11"/>
      <color rgb="FFFF0000"/>
      <name val="Arial"/>
      <family val="2"/>
    </font>
    <font>
      <sz val="10"/>
      <name val="Arial"/>
      <family val="2"/>
    </font>
  </fonts>
  <fills count="12">
    <fill>
      <patternFill patternType="none"/>
    </fill>
    <fill>
      <patternFill patternType="gray125"/>
    </fill>
    <fill>
      <patternFill patternType="solid">
        <fgColor theme="7"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7" tint="0.7999816888943144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4" fontId="16" fillId="0" borderId="0" applyFont="0" applyFill="0" applyBorder="0" applyAlignment="0" applyProtection="0"/>
    <xf numFmtId="0" fontId="23" fillId="0" borderId="0" applyNumberFormat="0" applyFill="0" applyBorder="0" applyAlignment="0" applyProtection="0"/>
  </cellStyleXfs>
  <cellXfs count="148">
    <xf numFmtId="0" fontId="0" fillId="0" borderId="0" xfId="0"/>
    <xf numFmtId="0" fontId="12" fillId="0" borderId="0" xfId="0" applyFont="1"/>
    <xf numFmtId="0" fontId="0" fillId="0" borderId="0" xfId="0" quotePrefix="1" applyAlignment="1">
      <alignment horizontal="right"/>
    </xf>
    <xf numFmtId="0" fontId="13" fillId="0" borderId="0" xfId="0" applyFont="1" applyAlignment="1">
      <alignment vertical="center"/>
    </xf>
    <xf numFmtId="0" fontId="13" fillId="0" borderId="0" xfId="0" quotePrefix="1" applyFont="1" applyAlignment="1">
      <alignment horizontal="left" vertical="center"/>
    </xf>
    <xf numFmtId="0" fontId="14" fillId="0" borderId="0" xfId="0" applyFont="1" applyAlignment="1">
      <alignment horizontal="left" vertical="center" indent="10"/>
    </xf>
    <xf numFmtId="0" fontId="13" fillId="0" borderId="0" xfId="0" applyFont="1" applyAlignment="1">
      <alignment horizontal="left" vertical="center"/>
    </xf>
    <xf numFmtId="0" fontId="13" fillId="0" borderId="0" xfId="0" applyFont="1"/>
    <xf numFmtId="0" fontId="12" fillId="0" borderId="0" xfId="0" applyFont="1" applyAlignment="1">
      <alignment vertical="center"/>
    </xf>
    <xf numFmtId="0" fontId="15" fillId="0" borderId="0" xfId="0" applyFont="1"/>
    <xf numFmtId="49" fontId="0" fillId="0" borderId="0" xfId="0" applyNumberFormat="1"/>
    <xf numFmtId="0" fontId="1" fillId="0" borderId="0" xfId="0" applyFont="1"/>
    <xf numFmtId="0" fontId="19" fillId="0" borderId="0" xfId="0" applyFont="1"/>
    <xf numFmtId="0" fontId="20" fillId="0" borderId="0" xfId="0" applyFont="1"/>
    <xf numFmtId="0" fontId="11" fillId="5" borderId="0" xfId="0" applyFont="1" applyFill="1"/>
    <xf numFmtId="0" fontId="0" fillId="5" borderId="0" xfId="0" applyFill="1"/>
    <xf numFmtId="0" fontId="13" fillId="0" borderId="0" xfId="0" quotePrefix="1" applyFont="1" applyAlignment="1">
      <alignment horizontal="left" vertical="center" wrapText="1"/>
    </xf>
    <xf numFmtId="0" fontId="28" fillId="0" borderId="0" xfId="0" applyFont="1"/>
    <xf numFmtId="0" fontId="27" fillId="0" borderId="0" xfId="2" applyFont="1" applyAlignment="1">
      <alignment vertical="center"/>
    </xf>
    <xf numFmtId="44" fontId="0" fillId="3" borderId="4" xfId="1" applyFont="1" applyFill="1" applyBorder="1" applyAlignment="1" applyProtection="1">
      <alignment wrapText="1"/>
    </xf>
    <xf numFmtId="0" fontId="6" fillId="0" borderId="0" xfId="0" applyFont="1" applyProtection="1">
      <protection locked="0"/>
    </xf>
    <xf numFmtId="0" fontId="24" fillId="0" borderId="0" xfId="0" applyFont="1" applyAlignment="1" applyProtection="1">
      <alignment horizontal="left"/>
      <protection locked="0"/>
    </xf>
    <xf numFmtId="0" fontId="5" fillId="0" borderId="0" xfId="0" applyFont="1" applyAlignment="1" applyProtection="1">
      <alignment horizontal="centerContinuous"/>
      <protection locked="0"/>
    </xf>
    <xf numFmtId="0" fontId="5" fillId="0" borderId="0" xfId="0" applyFont="1" applyProtection="1">
      <protection locked="0"/>
    </xf>
    <xf numFmtId="0" fontId="0" fillId="0" borderId="0" xfId="0" applyProtection="1">
      <protection locked="0"/>
    </xf>
    <xf numFmtId="0" fontId="25" fillId="0" borderId="0" xfId="0" applyFont="1" applyAlignment="1" applyProtection="1">
      <alignment horizontal="left"/>
      <protection locked="0"/>
    </xf>
    <xf numFmtId="0" fontId="5"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wrapText="1"/>
      <protection locked="0"/>
    </xf>
    <xf numFmtId="0" fontId="5" fillId="0" borderId="0" xfId="0" applyFont="1" applyAlignment="1" applyProtection="1">
      <alignment horizontal="right"/>
      <protection locked="0"/>
    </xf>
    <xf numFmtId="0" fontId="2" fillId="0" borderId="0" xfId="0" applyFont="1" applyAlignment="1" applyProtection="1">
      <alignment horizontal="center" vertical="center" wrapText="1" shrinkToFit="1"/>
      <protection locked="0"/>
    </xf>
    <xf numFmtId="0" fontId="0" fillId="0" borderId="0" xfId="0" applyAlignment="1" applyProtection="1">
      <alignment wrapText="1" shrinkToFit="1"/>
      <protection locked="0"/>
    </xf>
    <xf numFmtId="0" fontId="0" fillId="0" borderId="4" xfId="0" applyBorder="1" applyAlignment="1" applyProtection="1">
      <alignment wrapText="1" shrinkToFit="1"/>
      <protection locked="0"/>
    </xf>
    <xf numFmtId="49" fontId="0" fillId="0" borderId="6" xfId="0" applyNumberFormat="1" applyBorder="1" applyAlignment="1" applyProtection="1">
      <alignment wrapText="1" shrinkToFit="1"/>
      <protection locked="0"/>
    </xf>
    <xf numFmtId="166" fontId="0" fillId="0" borderId="4" xfId="0" applyNumberFormat="1" applyBorder="1" applyAlignment="1" applyProtection="1">
      <alignment horizontal="right" wrapText="1" shrinkToFit="1"/>
      <protection locked="0"/>
    </xf>
    <xf numFmtId="44" fontId="0" fillId="0" borderId="4" xfId="0" applyNumberFormat="1" applyBorder="1" applyAlignment="1" applyProtection="1">
      <alignment horizontal="right" wrapText="1" shrinkToFit="1"/>
      <protection locked="0"/>
    </xf>
    <xf numFmtId="0" fontId="34" fillId="0" borderId="12" xfId="0" applyFont="1" applyBorder="1" applyProtection="1">
      <protection locked="0"/>
    </xf>
    <xf numFmtId="0" fontId="34" fillId="0" borderId="13" xfId="0" applyFont="1" applyBorder="1" applyProtection="1">
      <protection locked="0"/>
    </xf>
    <xf numFmtId="0" fontId="34" fillId="0" borderId="14" xfId="0" applyFont="1" applyBorder="1" applyProtection="1">
      <protection locked="0"/>
    </xf>
    <xf numFmtId="0" fontId="34" fillId="0" borderId="17" xfId="0" applyFont="1" applyBorder="1" applyProtection="1">
      <protection locked="0"/>
    </xf>
    <xf numFmtId="0" fontId="34" fillId="0" borderId="18" xfId="0" applyFont="1" applyBorder="1" applyProtection="1">
      <protection locked="0"/>
    </xf>
    <xf numFmtId="0" fontId="34" fillId="0" borderId="16" xfId="0" applyFont="1" applyBorder="1" applyProtection="1">
      <protection locked="0"/>
    </xf>
    <xf numFmtId="0" fontId="34" fillId="0" borderId="15" xfId="0" applyFont="1" applyBorder="1" applyProtection="1">
      <protection locked="0"/>
    </xf>
    <xf numFmtId="0" fontId="18" fillId="0" borderId="18" xfId="0" applyFont="1" applyBorder="1" applyAlignment="1" applyProtection="1">
      <alignment horizontal="left" wrapText="1"/>
      <protection locked="0"/>
    </xf>
    <xf numFmtId="0" fontId="18" fillId="0" borderId="17" xfId="0" applyFont="1" applyBorder="1" applyAlignment="1" applyProtection="1">
      <alignment horizontal="left" wrapText="1"/>
      <protection locked="0"/>
    </xf>
    <xf numFmtId="0" fontId="34" fillId="10" borderId="17" xfId="0" applyFont="1" applyFill="1" applyBorder="1" applyProtection="1">
      <protection locked="0"/>
    </xf>
    <xf numFmtId="0" fontId="34" fillId="10" borderId="18" xfId="0" applyFont="1" applyFill="1" applyBorder="1" applyProtection="1">
      <protection locked="0"/>
    </xf>
    <xf numFmtId="0" fontId="2" fillId="0" borderId="0" xfId="0" applyFont="1" applyAlignment="1" applyProtection="1">
      <alignment wrapText="1" shrinkToFit="1"/>
      <protection locked="0"/>
    </xf>
    <xf numFmtId="0" fontId="18" fillId="10" borderId="17" xfId="0" applyFont="1" applyFill="1" applyBorder="1" applyAlignment="1" applyProtection="1">
      <alignment horizontal="left" wrapText="1"/>
      <protection locked="0"/>
    </xf>
    <xf numFmtId="0" fontId="18" fillId="10" borderId="18" xfId="0" applyFont="1" applyFill="1" applyBorder="1" applyAlignment="1" applyProtection="1">
      <alignment horizontal="left" wrapText="1"/>
      <protection locked="0"/>
    </xf>
    <xf numFmtId="44" fontId="0" fillId="0" borderId="0" xfId="0" applyNumberFormat="1" applyProtection="1">
      <protection locked="0"/>
    </xf>
    <xf numFmtId="49" fontId="0" fillId="0" borderId="0" xfId="0" applyNumberFormat="1" applyAlignment="1" applyProtection="1">
      <alignment wrapText="1" shrinkToFit="1"/>
      <protection locked="0"/>
    </xf>
    <xf numFmtId="44" fontId="3" fillId="0" borderId="0" xfId="0" applyNumberFormat="1" applyFont="1" applyProtection="1">
      <protection locked="0"/>
    </xf>
    <xf numFmtId="0" fontId="3" fillId="0" borderId="0" xfId="0" applyFont="1" applyAlignment="1" applyProtection="1">
      <alignment wrapText="1" shrinkToFit="1"/>
      <protection locked="0"/>
    </xf>
    <xf numFmtId="44" fontId="0" fillId="0" borderId="0" xfId="1" applyFont="1" applyProtection="1">
      <protection locked="0"/>
    </xf>
    <xf numFmtId="49" fontId="3" fillId="0" borderId="0" xfId="0" applyNumberFormat="1" applyFont="1" applyAlignment="1" applyProtection="1">
      <alignment wrapText="1" shrinkToFit="1"/>
      <protection locked="0"/>
    </xf>
    <xf numFmtId="44" fontId="3" fillId="0" borderId="0" xfId="0" applyNumberFormat="1" applyFont="1" applyAlignment="1" applyProtection="1">
      <alignment wrapText="1" shrinkToFit="1"/>
      <protection locked="0"/>
    </xf>
    <xf numFmtId="44" fontId="3" fillId="0" borderId="0" xfId="0" applyNumberFormat="1" applyFont="1" applyAlignment="1" applyProtection="1">
      <alignment horizontal="right" wrapText="1" shrinkToFit="1"/>
      <protection locked="0"/>
    </xf>
    <xf numFmtId="2" fontId="0" fillId="0" borderId="0" xfId="0" applyNumberFormat="1" applyProtection="1">
      <protection locked="0"/>
    </xf>
    <xf numFmtId="44" fontId="0" fillId="0" borderId="0" xfId="0" applyNumberFormat="1" applyAlignment="1" applyProtection="1">
      <alignment wrapText="1" shrinkToFit="1"/>
      <protection locked="0"/>
    </xf>
    <xf numFmtId="44" fontId="0" fillId="0" borderId="0" xfId="0" applyNumberFormat="1" applyAlignment="1" applyProtection="1">
      <alignment horizontal="right" wrapText="1" shrinkToFit="1"/>
      <protection locked="0"/>
    </xf>
    <xf numFmtId="44" fontId="2" fillId="8" borderId="4" xfId="0" applyNumberFormat="1" applyFont="1" applyFill="1" applyBorder="1" applyAlignment="1">
      <alignment horizontal="right"/>
    </xf>
    <xf numFmtId="4" fontId="17" fillId="10" borderId="4" xfId="0" applyNumberFormat="1" applyFont="1" applyFill="1" applyBorder="1" applyAlignment="1">
      <alignment horizontal="center" wrapText="1"/>
    </xf>
    <xf numFmtId="4" fontId="2" fillId="4" borderId="7" xfId="0" applyNumberFormat="1" applyFont="1" applyFill="1" applyBorder="1" applyAlignment="1">
      <alignment horizontal="center" wrapText="1"/>
    </xf>
    <xf numFmtId="4" fontId="2" fillId="10" borderId="7" xfId="0" applyNumberFormat="1" applyFont="1" applyFill="1" applyBorder="1" applyAlignment="1">
      <alignment horizontal="center" wrapText="1"/>
    </xf>
    <xf numFmtId="165" fontId="18" fillId="10" borderId="7" xfId="0" applyNumberFormat="1" applyFont="1" applyFill="1" applyBorder="1" applyAlignment="1">
      <alignment horizontal="center" wrapText="1"/>
    </xf>
    <xf numFmtId="44" fontId="0" fillId="3" borderId="4" xfId="0" applyNumberFormat="1" applyFill="1" applyBorder="1" applyAlignment="1">
      <alignment horizontal="right" wrapText="1" shrinkToFit="1"/>
    </xf>
    <xf numFmtId="0" fontId="37" fillId="0" borderId="0" xfId="2" applyFont="1"/>
    <xf numFmtId="49" fontId="2" fillId="8" borderId="4" xfId="0" applyNumberFormat="1" applyFont="1" applyFill="1" applyBorder="1" applyAlignment="1">
      <alignment horizontal="center" vertical="center" wrapText="1" shrinkToFit="1"/>
    </xf>
    <xf numFmtId="0" fontId="2" fillId="8" borderId="4" xfId="0" applyFont="1" applyFill="1" applyBorder="1" applyAlignment="1">
      <alignment horizontal="center" vertical="center" wrapText="1" shrinkToFit="1"/>
    </xf>
    <xf numFmtId="44" fontId="2" fillId="8" borderId="4" xfId="0" applyNumberFormat="1" applyFont="1" applyFill="1" applyBorder="1" applyAlignment="1">
      <alignment horizontal="center" vertical="center" wrapText="1" shrinkToFit="1"/>
    </xf>
    <xf numFmtId="4" fontId="17" fillId="3" borderId="4" xfId="0" applyNumberFormat="1" applyFont="1" applyFill="1" applyBorder="1" applyAlignment="1">
      <alignment horizontal="center" wrapText="1"/>
    </xf>
    <xf numFmtId="0" fontId="0" fillId="9" borderId="4" xfId="0" applyFill="1" applyBorder="1" applyAlignment="1">
      <alignment wrapText="1" shrinkToFit="1"/>
    </xf>
    <xf numFmtId="0" fontId="1" fillId="4" borderId="8" xfId="0" applyFont="1" applyFill="1" applyBorder="1" applyAlignment="1">
      <alignment horizontal="center" wrapText="1"/>
    </xf>
    <xf numFmtId="0" fontId="1" fillId="4" borderId="1" xfId="0" applyFont="1" applyFill="1" applyBorder="1" applyAlignment="1">
      <alignment horizontal="center" wrapText="1"/>
    </xf>
    <xf numFmtId="0" fontId="1" fillId="4" borderId="9" xfId="0" applyFont="1" applyFill="1" applyBorder="1" applyAlignment="1">
      <alignment horizontal="center" wrapText="1"/>
    </xf>
    <xf numFmtId="0" fontId="7" fillId="0" borderId="5" xfId="0" applyFont="1" applyBorder="1"/>
    <xf numFmtId="0" fontId="7" fillId="0" borderId="8" xfId="0" applyFont="1" applyBorder="1"/>
    <xf numFmtId="0" fontId="7" fillId="0" borderId="4" xfId="0" applyFont="1" applyBorder="1"/>
    <xf numFmtId="0" fontId="0" fillId="0" borderId="0" xfId="0" applyAlignment="1">
      <alignment wrapText="1" shrinkToFit="1"/>
    </xf>
    <xf numFmtId="49" fontId="9" fillId="2" borderId="0" xfId="0" applyNumberFormat="1" applyFont="1" applyFill="1" applyAlignment="1">
      <alignment horizontal="left" wrapText="1" shrinkToFit="1"/>
    </xf>
    <xf numFmtId="49" fontId="8" fillId="0" borderId="0" xfId="0" applyNumberFormat="1" applyFont="1" applyAlignment="1">
      <alignment horizontal="left" wrapText="1" shrinkToFit="1"/>
    </xf>
    <xf numFmtId="0" fontId="10" fillId="0" borderId="0" xfId="0" applyFont="1"/>
    <xf numFmtId="0" fontId="8" fillId="0" borderId="0" xfId="0" applyFont="1" applyAlignment="1">
      <alignment wrapText="1" shrinkToFit="1"/>
    </xf>
    <xf numFmtId="0" fontId="29" fillId="0" borderId="0" xfId="0" applyFont="1" applyAlignment="1">
      <alignment horizontal="left" wrapText="1"/>
    </xf>
    <xf numFmtId="0" fontId="30" fillId="0" borderId="0" xfId="0" applyFont="1" applyAlignment="1">
      <alignment horizontal="center"/>
    </xf>
    <xf numFmtId="0" fontId="32" fillId="0" borderId="0" xfId="0" applyFont="1"/>
    <xf numFmtId="0" fontId="2" fillId="8" borderId="4" xfId="0" applyFont="1" applyFill="1" applyBorder="1" applyAlignment="1">
      <alignment wrapText="1" shrinkToFit="1"/>
    </xf>
    <xf numFmtId="0" fontId="2" fillId="0" borderId="0" xfId="0" applyFont="1" applyAlignment="1">
      <alignment horizontal="center" wrapText="1" shrinkToFit="1"/>
    </xf>
    <xf numFmtId="44" fontId="2" fillId="0" borderId="0" xfId="0" applyNumberFormat="1" applyFont="1" applyAlignment="1">
      <alignment horizontal="right"/>
    </xf>
    <xf numFmtId="44" fontId="0" fillId="0" borderId="0" xfId="1" applyFont="1" applyFill="1" applyBorder="1" applyAlignment="1" applyProtection="1">
      <alignment wrapText="1"/>
    </xf>
    <xf numFmtId="4" fontId="2" fillId="3" borderId="4" xfId="0" applyNumberFormat="1" applyFont="1" applyFill="1" applyBorder="1" applyAlignment="1">
      <alignment horizontal="center" wrapText="1"/>
    </xf>
    <xf numFmtId="44" fontId="2" fillId="11" borderId="4" xfId="0" applyNumberFormat="1" applyFont="1" applyFill="1" applyBorder="1" applyAlignment="1" applyProtection="1">
      <alignment horizontal="right"/>
      <protection locked="0"/>
    </xf>
    <xf numFmtId="44" fontId="36" fillId="0" borderId="4" xfId="1" applyFont="1" applyBorder="1" applyAlignment="1" applyProtection="1">
      <alignment wrapText="1"/>
      <protection locked="0"/>
    </xf>
    <xf numFmtId="49" fontId="9" fillId="0" borderId="0" xfId="0" applyNumberFormat="1" applyFont="1" applyAlignment="1">
      <alignment horizontal="left" wrapText="1" shrinkToFit="1"/>
    </xf>
    <xf numFmtId="44" fontId="36" fillId="0" borderId="4" xfId="1" applyFont="1" applyBorder="1" applyAlignment="1" applyProtection="1">
      <alignment wrapText="1"/>
    </xf>
    <xf numFmtId="49" fontId="1" fillId="0" borderId="0" xfId="0" applyNumberFormat="1" applyFont="1" applyAlignment="1">
      <alignment horizontal="left" wrapText="1" shrinkToFit="1"/>
    </xf>
    <xf numFmtId="44" fontId="1" fillId="0" borderId="0" xfId="0" applyNumberFormat="1" applyFont="1" applyAlignment="1">
      <alignment horizontal="right" wrapText="1" shrinkToFit="1"/>
    </xf>
    <xf numFmtId="44" fontId="0" fillId="0" borderId="0" xfId="0" applyNumberFormat="1" applyAlignment="1">
      <alignment horizontal="right" wrapText="1" shrinkToFit="1"/>
    </xf>
    <xf numFmtId="44" fontId="0" fillId="10" borderId="4" xfId="0" applyNumberFormat="1" applyFill="1" applyBorder="1" applyAlignment="1">
      <alignment horizontal="right" wrapText="1" shrinkToFit="1"/>
    </xf>
    <xf numFmtId="44" fontId="0" fillId="11" borderId="4" xfId="0" applyNumberFormat="1" applyFill="1" applyBorder="1" applyAlignment="1">
      <alignment horizontal="right" wrapText="1" shrinkToFit="1"/>
    </xf>
    <xf numFmtId="0" fontId="39" fillId="8" borderId="5" xfId="0" applyFont="1" applyFill="1" applyBorder="1" applyAlignment="1">
      <alignment horizontal="left" wrapText="1" shrinkToFit="1"/>
    </xf>
    <xf numFmtId="0" fontId="39" fillId="8" borderId="2" xfId="0" applyFont="1" applyFill="1" applyBorder="1" applyAlignment="1">
      <alignment horizontal="left" wrapText="1" shrinkToFit="1"/>
    </xf>
    <xf numFmtId="0" fontId="39" fillId="8" borderId="6" xfId="0" applyFont="1" applyFill="1" applyBorder="1" applyAlignment="1">
      <alignment horizontal="left" wrapText="1" shrinkToFit="1"/>
    </xf>
    <xf numFmtId="0" fontId="0" fillId="0" borderId="0" xfId="0" applyAlignment="1">
      <alignment horizontal="left" wrapText="1"/>
    </xf>
    <xf numFmtId="0" fontId="37" fillId="0" borderId="0" xfId="2" applyFont="1" applyAlignment="1">
      <alignment vertical="center"/>
    </xf>
    <xf numFmtId="0" fontId="12" fillId="0" borderId="0" xfId="0" applyFont="1" applyAlignment="1">
      <alignment vertical="center" wrapText="1"/>
    </xf>
    <xf numFmtId="0" fontId="7" fillId="0" borderId="5" xfId="0" applyFont="1" applyBorder="1" applyAlignment="1" applyProtection="1">
      <alignment horizontal="center" wrapText="1"/>
      <protection locked="0"/>
    </xf>
    <xf numFmtId="0" fontId="0" fillId="0" borderId="6" xfId="0" applyBorder="1" applyAlignment="1" applyProtection="1">
      <alignment horizontal="center" wrapText="1"/>
      <protection locked="0"/>
    </xf>
    <xf numFmtId="0" fontId="1" fillId="4" borderId="10" xfId="0" applyFont="1" applyFill="1" applyBorder="1" applyAlignment="1">
      <alignment horizontal="center" wrapText="1"/>
    </xf>
    <xf numFmtId="0" fontId="1" fillId="4" borderId="3" xfId="0" applyFont="1" applyFill="1" applyBorder="1" applyAlignment="1">
      <alignment horizontal="center" wrapText="1"/>
    </xf>
    <xf numFmtId="0" fontId="1" fillId="4" borderId="11" xfId="0" applyFont="1" applyFill="1" applyBorder="1" applyAlignment="1">
      <alignment horizontal="center" wrapText="1"/>
    </xf>
    <xf numFmtId="0" fontId="1" fillId="4" borderId="8" xfId="0" applyFont="1" applyFill="1" applyBorder="1" applyAlignment="1">
      <alignment horizontal="center" wrapText="1"/>
    </xf>
    <xf numFmtId="0" fontId="1" fillId="4" borderId="1" xfId="0" applyFont="1" applyFill="1" applyBorder="1" applyAlignment="1">
      <alignment horizontal="center" wrapText="1"/>
    </xf>
    <xf numFmtId="0" fontId="1" fillId="4" borderId="9" xfId="0" applyFont="1" applyFill="1" applyBorder="1" applyAlignment="1">
      <alignment horizontal="center" wrapText="1"/>
    </xf>
    <xf numFmtId="0" fontId="4" fillId="7" borderId="0" xfId="0" applyFont="1" applyFill="1" applyAlignment="1" applyProtection="1">
      <alignment horizontal="center"/>
      <protection locked="0"/>
    </xf>
    <xf numFmtId="0" fontId="7" fillId="0" borderId="6" xfId="0" applyFont="1" applyBorder="1" applyAlignment="1" applyProtection="1">
      <alignment horizontal="center" wrapText="1"/>
      <protection locked="0"/>
    </xf>
    <xf numFmtId="164" fontId="7" fillId="0" borderId="5" xfId="0" applyNumberFormat="1" applyFont="1" applyBorder="1" applyAlignment="1" applyProtection="1">
      <alignment horizontal="center" wrapText="1"/>
      <protection locked="0"/>
    </xf>
    <xf numFmtId="164" fontId="7" fillId="0" borderId="6" xfId="0" applyNumberFormat="1" applyFont="1" applyBorder="1" applyAlignment="1" applyProtection="1">
      <alignment horizontal="center" wrapText="1"/>
      <protection locked="0"/>
    </xf>
    <xf numFmtId="49" fontId="1" fillId="3" borderId="5" xfId="0" applyNumberFormat="1" applyFont="1" applyFill="1" applyBorder="1" applyAlignment="1">
      <alignment horizontal="left" wrapText="1" shrinkToFit="1"/>
    </xf>
    <xf numFmtId="49" fontId="1" fillId="3" borderId="2" xfId="0" applyNumberFormat="1" applyFont="1" applyFill="1" applyBorder="1" applyAlignment="1">
      <alignment horizontal="left" wrapText="1" shrinkToFit="1"/>
    </xf>
    <xf numFmtId="49" fontId="1" fillId="3" borderId="6" xfId="0" applyNumberFormat="1" applyFont="1" applyFill="1" applyBorder="1" applyAlignment="1">
      <alignment horizontal="left" wrapText="1" shrinkToFit="1"/>
    </xf>
    <xf numFmtId="0" fontId="22" fillId="6" borderId="2" xfId="0" applyFont="1" applyFill="1" applyBorder="1" applyAlignment="1">
      <alignment horizontal="left"/>
    </xf>
    <xf numFmtId="0" fontId="22" fillId="6" borderId="6" xfId="0" applyFont="1" applyFill="1" applyBorder="1" applyAlignment="1">
      <alignment horizontal="left"/>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protection locked="0"/>
    </xf>
    <xf numFmtId="0" fontId="1" fillId="4" borderId="5" xfId="0" applyFont="1" applyFill="1" applyBorder="1" applyAlignment="1">
      <alignment horizontal="center" wrapText="1"/>
    </xf>
    <xf numFmtId="0" fontId="1" fillId="4" borderId="2" xfId="0" applyFont="1" applyFill="1" applyBorder="1" applyAlignment="1">
      <alignment horizontal="center" wrapText="1"/>
    </xf>
    <xf numFmtId="0" fontId="1" fillId="4" borderId="6" xfId="0" applyFont="1" applyFill="1" applyBorder="1" applyAlignment="1">
      <alignment horizontal="center" wrapText="1"/>
    </xf>
    <xf numFmtId="0" fontId="39" fillId="8" borderId="5" xfId="0" applyFont="1" applyFill="1" applyBorder="1" applyAlignment="1">
      <alignment horizontal="left" wrapText="1" shrinkToFit="1"/>
    </xf>
    <xf numFmtId="0" fontId="39" fillId="8" borderId="2" xfId="0" applyFont="1" applyFill="1" applyBorder="1" applyAlignment="1">
      <alignment horizontal="left" wrapText="1" shrinkToFit="1"/>
    </xf>
    <xf numFmtId="0" fontId="39" fillId="8" borderId="6" xfId="0" applyFont="1" applyFill="1" applyBorder="1" applyAlignment="1">
      <alignment horizontal="left" wrapText="1" shrinkToFit="1"/>
    </xf>
    <xf numFmtId="0" fontId="2" fillId="8" borderId="5" xfId="0" applyFont="1" applyFill="1" applyBorder="1" applyAlignment="1">
      <alignment horizontal="left" wrapText="1" shrinkToFit="1"/>
    </xf>
    <xf numFmtId="0" fontId="2" fillId="8" borderId="2" xfId="0" applyFont="1" applyFill="1" applyBorder="1" applyAlignment="1">
      <alignment horizontal="left" wrapText="1" shrinkToFit="1"/>
    </xf>
    <xf numFmtId="0" fontId="2" fillId="8" borderId="6" xfId="0" applyFont="1" applyFill="1" applyBorder="1" applyAlignment="1">
      <alignment horizontal="left" wrapText="1" shrinkToFit="1"/>
    </xf>
    <xf numFmtId="49" fontId="0" fillId="0" borderId="0" xfId="0" applyNumberFormat="1" applyAlignment="1">
      <alignment horizontal="left" wrapText="1" shrinkToFit="1"/>
    </xf>
    <xf numFmtId="0" fontId="2" fillId="8" borderId="5" xfId="0" applyFont="1" applyFill="1" applyBorder="1" applyAlignment="1">
      <alignment horizontal="center" wrapText="1" shrinkToFit="1"/>
    </xf>
    <xf numFmtId="0" fontId="2" fillId="8" borderId="2" xfId="0" applyFont="1" applyFill="1" applyBorder="1" applyAlignment="1">
      <alignment horizontal="center" wrapText="1" shrinkToFit="1"/>
    </xf>
    <xf numFmtId="0" fontId="0" fillId="0" borderId="2" xfId="0" applyBorder="1"/>
    <xf numFmtId="0" fontId="0" fillId="0" borderId="6" xfId="0" applyBorder="1"/>
    <xf numFmtId="0" fontId="38" fillId="0" borderId="1" xfId="0" applyFont="1" applyBorder="1" applyAlignment="1">
      <alignment horizontal="right" wrapText="1" shrinkToFit="1"/>
    </xf>
    <xf numFmtId="0" fontId="36" fillId="0" borderId="1" xfId="0" applyFont="1" applyBorder="1" applyAlignment="1">
      <alignment horizontal="right" wrapText="1" shrinkToFit="1"/>
    </xf>
    <xf numFmtId="0" fontId="0" fillId="0" borderId="2" xfId="0" applyFont="1" applyBorder="1" applyAlignment="1">
      <alignment horizontal="left" wrapText="1" shrinkToFit="1"/>
    </xf>
    <xf numFmtId="0" fontId="0" fillId="0" borderId="6" xfId="0" applyFont="1" applyBorder="1" applyAlignment="1">
      <alignment horizontal="left" wrapText="1" shrinkToFit="1"/>
    </xf>
    <xf numFmtId="0" fontId="1" fillId="7" borderId="5" xfId="0" applyFont="1" applyFill="1" applyBorder="1" applyAlignment="1" applyProtection="1">
      <alignment horizontal="center"/>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33" fillId="8" borderId="4" xfId="0" applyFont="1" applyFill="1" applyBorder="1" applyAlignment="1" applyProtection="1">
      <alignment horizontal="center" vertical="center" wrapText="1"/>
      <protection locked="0"/>
    </xf>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5627408</xdr:colOff>
      <xdr:row>55</xdr:row>
      <xdr:rowOff>91702</xdr:rowOff>
    </xdr:from>
    <xdr:to>
      <xdr:col>7</xdr:col>
      <xdr:colOff>56438</xdr:colOff>
      <xdr:row>62</xdr:row>
      <xdr:rowOff>179066</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7054290" y="11185526"/>
          <a:ext cx="6501501" cy="1439541"/>
        </a:xfrm>
        <a:prstGeom prst="rect">
          <a:avLst/>
        </a:prstGeom>
      </xdr:spPr>
    </xdr:pic>
    <xdr:clientData/>
  </xdr:twoCellAnchor>
  <xdr:twoCellAnchor editAs="oneCell">
    <xdr:from>
      <xdr:col>1</xdr:col>
      <xdr:colOff>5659345</xdr:colOff>
      <xdr:row>44</xdr:row>
      <xdr:rowOff>31937</xdr:rowOff>
    </xdr:from>
    <xdr:to>
      <xdr:col>7</xdr:col>
      <xdr:colOff>115937</xdr:colOff>
      <xdr:row>51</xdr:row>
      <xdr:rowOff>98612</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7086227" y="9153525"/>
          <a:ext cx="6529063" cy="14636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finances.umontreal.ca/fileadmin2/fin/documents/directives/DF7B.pdf" TargetMode="External"/><Relationship Id="rId7" Type="http://schemas.openxmlformats.org/officeDocument/2006/relationships/printerSettings" Target="../printerSettings/printerSettings2.bin"/><Relationship Id="rId2" Type="http://schemas.openxmlformats.org/officeDocument/2006/relationships/hyperlink" Target="https://finances.umontreal.ca/fileadmin2/fin/documents/directives/DF-8.pdf" TargetMode="External"/><Relationship Id="rId1" Type="http://schemas.openxmlformats.org/officeDocument/2006/relationships/hyperlink" Target="https://finances.umontreal.ca/fileadmin2/fin/documents/directives/DF-8.pdf" TargetMode="External"/><Relationship Id="rId6" Type="http://schemas.openxmlformats.org/officeDocument/2006/relationships/hyperlink" Target="https://finances.umontreal.ca/fileadmin2/fin/documents/directives/DF-8.pdf" TargetMode="External"/><Relationship Id="rId5" Type="http://schemas.openxmlformats.org/officeDocument/2006/relationships/hyperlink" Target="https://finances.umontreal.ca/fileadmin2/fin/documents/directives/Tableau_classe_economique_avion.pdf" TargetMode="External"/><Relationship Id="rId4" Type="http://schemas.openxmlformats.org/officeDocument/2006/relationships/hyperlink" Target="https://finances.umontreal.ca/fileadmin2/fin/documents/directives/DF7A.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520"/>
  <sheetViews>
    <sheetView tabSelected="1" topLeftCell="A48" zoomScale="95" zoomScaleNormal="95" workbookViewId="0">
      <selection activeCell="E3" sqref="E3"/>
    </sheetView>
  </sheetViews>
  <sheetFormatPr baseColWidth="10" defaultColWidth="11.44140625" defaultRowHeight="14.4" x14ac:dyDescent="0.3"/>
  <cols>
    <col min="1" max="1" width="6.21875" style="31" customWidth="1"/>
    <col min="2" max="2" width="43.21875" style="51" customWidth="1"/>
    <col min="3" max="3" width="33.21875" style="31" customWidth="1"/>
    <col min="4" max="4" width="25.5546875" style="31" bestFit="1" customWidth="1"/>
    <col min="5" max="5" width="11.5546875" style="59" bestFit="1" customWidth="1"/>
    <col min="6" max="6" width="7.5546875" style="59" bestFit="1" customWidth="1"/>
    <col min="7" max="7" width="16.21875" style="60" bestFit="1" customWidth="1"/>
    <col min="8" max="9" width="14.44140625" style="24" customWidth="1"/>
    <col min="10" max="11" width="13.5546875" style="24" customWidth="1"/>
    <col min="12" max="12" width="16.77734375" style="24" bestFit="1" customWidth="1"/>
    <col min="13" max="13" width="12.21875" style="24" bestFit="1" customWidth="1"/>
    <col min="14" max="14" width="11" style="24" bestFit="1" customWidth="1"/>
    <col min="15" max="15" width="9.21875" style="50" customWidth="1"/>
    <col min="16" max="16" width="15.77734375" style="31" customWidth="1"/>
    <col min="17" max="252" width="11.44140625" style="31"/>
    <col min="253" max="253" width="12.5546875" style="31" customWidth="1"/>
    <col min="254" max="254" width="30" style="31" customWidth="1"/>
    <col min="255" max="255" width="31.5546875" style="31" customWidth="1"/>
    <col min="256" max="256" width="10" style="31" customWidth="1"/>
    <col min="257" max="257" width="9.77734375" style="31" customWidth="1"/>
    <col min="258" max="258" width="12.44140625" style="31" bestFit="1" customWidth="1"/>
    <col min="259" max="259" width="10" style="31" customWidth="1"/>
    <col min="260" max="260" width="11.5546875" style="31" customWidth="1"/>
    <col min="261" max="261" width="11.5546875" style="31" bestFit="1" customWidth="1"/>
    <col min="262" max="262" width="12.77734375" style="31" bestFit="1" customWidth="1"/>
    <col min="263" max="263" width="2.44140625" style="31" customWidth="1"/>
    <col min="264" max="264" width="6.5546875" style="31" customWidth="1"/>
    <col min="265" max="265" width="8.21875" style="31" customWidth="1"/>
    <col min="266" max="266" width="14" style="31" customWidth="1"/>
    <col min="267" max="267" width="1.5546875" style="31" customWidth="1"/>
    <col min="268" max="508" width="11.44140625" style="31"/>
    <col min="509" max="509" width="12.5546875" style="31" customWidth="1"/>
    <col min="510" max="510" width="30" style="31" customWidth="1"/>
    <col min="511" max="511" width="31.5546875" style="31" customWidth="1"/>
    <col min="512" max="512" width="10" style="31" customWidth="1"/>
    <col min="513" max="513" width="9.77734375" style="31" customWidth="1"/>
    <col min="514" max="514" width="12.44140625" style="31" bestFit="1" customWidth="1"/>
    <col min="515" max="515" width="10" style="31" customWidth="1"/>
    <col min="516" max="516" width="11.5546875" style="31" customWidth="1"/>
    <col min="517" max="517" width="11.5546875" style="31" bestFit="1" customWidth="1"/>
    <col min="518" max="518" width="12.77734375" style="31" bestFit="1" customWidth="1"/>
    <col min="519" max="519" width="2.44140625" style="31" customWidth="1"/>
    <col min="520" max="520" width="6.5546875" style="31" customWidth="1"/>
    <col min="521" max="521" width="8.21875" style="31" customWidth="1"/>
    <col min="522" max="522" width="14" style="31" customWidth="1"/>
    <col min="523" max="523" width="1.5546875" style="31" customWidth="1"/>
    <col min="524" max="764" width="11.44140625" style="31"/>
    <col min="765" max="765" width="12.5546875" style="31" customWidth="1"/>
    <col min="766" max="766" width="30" style="31" customWidth="1"/>
    <col min="767" max="767" width="31.5546875" style="31" customWidth="1"/>
    <col min="768" max="768" width="10" style="31" customWidth="1"/>
    <col min="769" max="769" width="9.77734375" style="31" customWidth="1"/>
    <col min="770" max="770" width="12.44140625" style="31" bestFit="1" customWidth="1"/>
    <col min="771" max="771" width="10" style="31" customWidth="1"/>
    <col min="772" max="772" width="11.5546875" style="31" customWidth="1"/>
    <col min="773" max="773" width="11.5546875" style="31" bestFit="1" customWidth="1"/>
    <col min="774" max="774" width="12.77734375" style="31" bestFit="1" customWidth="1"/>
    <col min="775" max="775" width="2.44140625" style="31" customWidth="1"/>
    <col min="776" max="776" width="6.5546875" style="31" customWidth="1"/>
    <col min="777" max="777" width="8.21875" style="31" customWidth="1"/>
    <col min="778" max="778" width="14" style="31" customWidth="1"/>
    <col min="779" max="779" width="1.5546875" style="31" customWidth="1"/>
    <col min="780" max="1020" width="11.44140625" style="31"/>
    <col min="1021" max="1021" width="12.5546875" style="31" customWidth="1"/>
    <col min="1022" max="1022" width="30" style="31" customWidth="1"/>
    <col min="1023" max="1023" width="31.5546875" style="31" customWidth="1"/>
    <col min="1024" max="1024" width="10" style="31" customWidth="1"/>
    <col min="1025" max="1025" width="9.77734375" style="31" customWidth="1"/>
    <col min="1026" max="1026" width="12.44140625" style="31" bestFit="1" customWidth="1"/>
    <col min="1027" max="1027" width="10" style="31" customWidth="1"/>
    <col min="1028" max="1028" width="11.5546875" style="31" customWidth="1"/>
    <col min="1029" max="1029" width="11.5546875" style="31" bestFit="1" customWidth="1"/>
    <col min="1030" max="1030" width="12.77734375" style="31" bestFit="1" customWidth="1"/>
    <col min="1031" max="1031" width="2.44140625" style="31" customWidth="1"/>
    <col min="1032" max="1032" width="6.5546875" style="31" customWidth="1"/>
    <col min="1033" max="1033" width="8.21875" style="31" customWidth="1"/>
    <col min="1034" max="1034" width="14" style="31" customWidth="1"/>
    <col min="1035" max="1035" width="1.5546875" style="31" customWidth="1"/>
    <col min="1036" max="1276" width="11.44140625" style="31"/>
    <col min="1277" max="1277" width="12.5546875" style="31" customWidth="1"/>
    <col min="1278" max="1278" width="30" style="31" customWidth="1"/>
    <col min="1279" max="1279" width="31.5546875" style="31" customWidth="1"/>
    <col min="1280" max="1280" width="10" style="31" customWidth="1"/>
    <col min="1281" max="1281" width="9.77734375" style="31" customWidth="1"/>
    <col min="1282" max="1282" width="12.44140625" style="31" bestFit="1" customWidth="1"/>
    <col min="1283" max="1283" width="10" style="31" customWidth="1"/>
    <col min="1284" max="1284" width="11.5546875" style="31" customWidth="1"/>
    <col min="1285" max="1285" width="11.5546875" style="31" bestFit="1" customWidth="1"/>
    <col min="1286" max="1286" width="12.77734375" style="31" bestFit="1" customWidth="1"/>
    <col min="1287" max="1287" width="2.44140625" style="31" customWidth="1"/>
    <col min="1288" max="1288" width="6.5546875" style="31" customWidth="1"/>
    <col min="1289" max="1289" width="8.21875" style="31" customWidth="1"/>
    <col min="1290" max="1290" width="14" style="31" customWidth="1"/>
    <col min="1291" max="1291" width="1.5546875" style="31" customWidth="1"/>
    <col min="1292" max="1532" width="11.44140625" style="31"/>
    <col min="1533" max="1533" width="12.5546875" style="31" customWidth="1"/>
    <col min="1534" max="1534" width="30" style="31" customWidth="1"/>
    <col min="1535" max="1535" width="31.5546875" style="31" customWidth="1"/>
    <col min="1536" max="1536" width="10" style="31" customWidth="1"/>
    <col min="1537" max="1537" width="9.77734375" style="31" customWidth="1"/>
    <col min="1538" max="1538" width="12.44140625" style="31" bestFit="1" customWidth="1"/>
    <col min="1539" max="1539" width="10" style="31" customWidth="1"/>
    <col min="1540" max="1540" width="11.5546875" style="31" customWidth="1"/>
    <col min="1541" max="1541" width="11.5546875" style="31" bestFit="1" customWidth="1"/>
    <col min="1542" max="1542" width="12.77734375" style="31" bestFit="1" customWidth="1"/>
    <col min="1543" max="1543" width="2.44140625" style="31" customWidth="1"/>
    <col min="1544" max="1544" width="6.5546875" style="31" customWidth="1"/>
    <col min="1545" max="1545" width="8.21875" style="31" customWidth="1"/>
    <col min="1546" max="1546" width="14" style="31" customWidth="1"/>
    <col min="1547" max="1547" width="1.5546875" style="31" customWidth="1"/>
    <col min="1548" max="1788" width="11.44140625" style="31"/>
    <col min="1789" max="1789" width="12.5546875" style="31" customWidth="1"/>
    <col min="1790" max="1790" width="30" style="31" customWidth="1"/>
    <col min="1791" max="1791" width="31.5546875" style="31" customWidth="1"/>
    <col min="1792" max="1792" width="10" style="31" customWidth="1"/>
    <col min="1793" max="1793" width="9.77734375" style="31" customWidth="1"/>
    <col min="1794" max="1794" width="12.44140625" style="31" bestFit="1" customWidth="1"/>
    <col min="1795" max="1795" width="10" style="31" customWidth="1"/>
    <col min="1796" max="1796" width="11.5546875" style="31" customWidth="1"/>
    <col min="1797" max="1797" width="11.5546875" style="31" bestFit="1" customWidth="1"/>
    <col min="1798" max="1798" width="12.77734375" style="31" bestFit="1" customWidth="1"/>
    <col min="1799" max="1799" width="2.44140625" style="31" customWidth="1"/>
    <col min="1800" max="1800" width="6.5546875" style="31" customWidth="1"/>
    <col min="1801" max="1801" width="8.21875" style="31" customWidth="1"/>
    <col min="1802" max="1802" width="14" style="31" customWidth="1"/>
    <col min="1803" max="1803" width="1.5546875" style="31" customWidth="1"/>
    <col min="1804" max="2044" width="11.44140625" style="31"/>
    <col min="2045" max="2045" width="12.5546875" style="31" customWidth="1"/>
    <col min="2046" max="2046" width="30" style="31" customWidth="1"/>
    <col min="2047" max="2047" width="31.5546875" style="31" customWidth="1"/>
    <col min="2048" max="2048" width="10" style="31" customWidth="1"/>
    <col min="2049" max="2049" width="9.77734375" style="31" customWidth="1"/>
    <col min="2050" max="2050" width="12.44140625" style="31" bestFit="1" customWidth="1"/>
    <col min="2051" max="2051" width="10" style="31" customWidth="1"/>
    <col min="2052" max="2052" width="11.5546875" style="31" customWidth="1"/>
    <col min="2053" max="2053" width="11.5546875" style="31" bestFit="1" customWidth="1"/>
    <col min="2054" max="2054" width="12.77734375" style="31" bestFit="1" customWidth="1"/>
    <col min="2055" max="2055" width="2.44140625" style="31" customWidth="1"/>
    <col min="2056" max="2056" width="6.5546875" style="31" customWidth="1"/>
    <col min="2057" max="2057" width="8.21875" style="31" customWidth="1"/>
    <col min="2058" max="2058" width="14" style="31" customWidth="1"/>
    <col min="2059" max="2059" width="1.5546875" style="31" customWidth="1"/>
    <col min="2060" max="2300" width="11.44140625" style="31"/>
    <col min="2301" max="2301" width="12.5546875" style="31" customWidth="1"/>
    <col min="2302" max="2302" width="30" style="31" customWidth="1"/>
    <col min="2303" max="2303" width="31.5546875" style="31" customWidth="1"/>
    <col min="2304" max="2304" width="10" style="31" customWidth="1"/>
    <col min="2305" max="2305" width="9.77734375" style="31" customWidth="1"/>
    <col min="2306" max="2306" width="12.44140625" style="31" bestFit="1" customWidth="1"/>
    <col min="2307" max="2307" width="10" style="31" customWidth="1"/>
    <col min="2308" max="2308" width="11.5546875" style="31" customWidth="1"/>
    <col min="2309" max="2309" width="11.5546875" style="31" bestFit="1" customWidth="1"/>
    <col min="2310" max="2310" width="12.77734375" style="31" bestFit="1" customWidth="1"/>
    <col min="2311" max="2311" width="2.44140625" style="31" customWidth="1"/>
    <col min="2312" max="2312" width="6.5546875" style="31" customWidth="1"/>
    <col min="2313" max="2313" width="8.21875" style="31" customWidth="1"/>
    <col min="2314" max="2314" width="14" style="31" customWidth="1"/>
    <col min="2315" max="2315" width="1.5546875" style="31" customWidth="1"/>
    <col min="2316" max="2556" width="11.44140625" style="31"/>
    <col min="2557" max="2557" width="12.5546875" style="31" customWidth="1"/>
    <col min="2558" max="2558" width="30" style="31" customWidth="1"/>
    <col min="2559" max="2559" width="31.5546875" style="31" customWidth="1"/>
    <col min="2560" max="2560" width="10" style="31" customWidth="1"/>
    <col min="2561" max="2561" width="9.77734375" style="31" customWidth="1"/>
    <col min="2562" max="2562" width="12.44140625" style="31" bestFit="1" customWidth="1"/>
    <col min="2563" max="2563" width="10" style="31" customWidth="1"/>
    <col min="2564" max="2564" width="11.5546875" style="31" customWidth="1"/>
    <col min="2565" max="2565" width="11.5546875" style="31" bestFit="1" customWidth="1"/>
    <col min="2566" max="2566" width="12.77734375" style="31" bestFit="1" customWidth="1"/>
    <col min="2567" max="2567" width="2.44140625" style="31" customWidth="1"/>
    <col min="2568" max="2568" width="6.5546875" style="31" customWidth="1"/>
    <col min="2569" max="2569" width="8.21875" style="31" customWidth="1"/>
    <col min="2570" max="2570" width="14" style="31" customWidth="1"/>
    <col min="2571" max="2571" width="1.5546875" style="31" customWidth="1"/>
    <col min="2572" max="2812" width="11.44140625" style="31"/>
    <col min="2813" max="2813" width="12.5546875" style="31" customWidth="1"/>
    <col min="2814" max="2814" width="30" style="31" customWidth="1"/>
    <col min="2815" max="2815" width="31.5546875" style="31" customWidth="1"/>
    <col min="2816" max="2816" width="10" style="31" customWidth="1"/>
    <col min="2817" max="2817" width="9.77734375" style="31" customWidth="1"/>
    <col min="2818" max="2818" width="12.44140625" style="31" bestFit="1" customWidth="1"/>
    <col min="2819" max="2819" width="10" style="31" customWidth="1"/>
    <col min="2820" max="2820" width="11.5546875" style="31" customWidth="1"/>
    <col min="2821" max="2821" width="11.5546875" style="31" bestFit="1" customWidth="1"/>
    <col min="2822" max="2822" width="12.77734375" style="31" bestFit="1" customWidth="1"/>
    <col min="2823" max="2823" width="2.44140625" style="31" customWidth="1"/>
    <col min="2824" max="2824" width="6.5546875" style="31" customWidth="1"/>
    <col min="2825" max="2825" width="8.21875" style="31" customWidth="1"/>
    <col min="2826" max="2826" width="14" style="31" customWidth="1"/>
    <col min="2827" max="2827" width="1.5546875" style="31" customWidth="1"/>
    <col min="2828" max="3068" width="11.44140625" style="31"/>
    <col min="3069" max="3069" width="12.5546875" style="31" customWidth="1"/>
    <col min="3070" max="3070" width="30" style="31" customWidth="1"/>
    <col min="3071" max="3071" width="31.5546875" style="31" customWidth="1"/>
    <col min="3072" max="3072" width="10" style="31" customWidth="1"/>
    <col min="3073" max="3073" width="9.77734375" style="31" customWidth="1"/>
    <col min="3074" max="3074" width="12.44140625" style="31" bestFit="1" customWidth="1"/>
    <col min="3075" max="3075" width="10" style="31" customWidth="1"/>
    <col min="3076" max="3076" width="11.5546875" style="31" customWidth="1"/>
    <col min="3077" max="3077" width="11.5546875" style="31" bestFit="1" customWidth="1"/>
    <col min="3078" max="3078" width="12.77734375" style="31" bestFit="1" customWidth="1"/>
    <col min="3079" max="3079" width="2.44140625" style="31" customWidth="1"/>
    <col min="3080" max="3080" width="6.5546875" style="31" customWidth="1"/>
    <col min="3081" max="3081" width="8.21875" style="31" customWidth="1"/>
    <col min="3082" max="3082" width="14" style="31" customWidth="1"/>
    <col min="3083" max="3083" width="1.5546875" style="31" customWidth="1"/>
    <col min="3084" max="3324" width="11.44140625" style="31"/>
    <col min="3325" max="3325" width="12.5546875" style="31" customWidth="1"/>
    <col min="3326" max="3326" width="30" style="31" customWidth="1"/>
    <col min="3327" max="3327" width="31.5546875" style="31" customWidth="1"/>
    <col min="3328" max="3328" width="10" style="31" customWidth="1"/>
    <col min="3329" max="3329" width="9.77734375" style="31" customWidth="1"/>
    <col min="3330" max="3330" width="12.44140625" style="31" bestFit="1" customWidth="1"/>
    <col min="3331" max="3331" width="10" style="31" customWidth="1"/>
    <col min="3332" max="3332" width="11.5546875" style="31" customWidth="1"/>
    <col min="3333" max="3333" width="11.5546875" style="31" bestFit="1" customWidth="1"/>
    <col min="3334" max="3334" width="12.77734375" style="31" bestFit="1" customWidth="1"/>
    <col min="3335" max="3335" width="2.44140625" style="31" customWidth="1"/>
    <col min="3336" max="3336" width="6.5546875" style="31" customWidth="1"/>
    <col min="3337" max="3337" width="8.21875" style="31" customWidth="1"/>
    <col min="3338" max="3338" width="14" style="31" customWidth="1"/>
    <col min="3339" max="3339" width="1.5546875" style="31" customWidth="1"/>
    <col min="3340" max="3580" width="11.44140625" style="31"/>
    <col min="3581" max="3581" width="12.5546875" style="31" customWidth="1"/>
    <col min="3582" max="3582" width="30" style="31" customWidth="1"/>
    <col min="3583" max="3583" width="31.5546875" style="31" customWidth="1"/>
    <col min="3584" max="3584" width="10" style="31" customWidth="1"/>
    <col min="3585" max="3585" width="9.77734375" style="31" customWidth="1"/>
    <col min="3586" max="3586" width="12.44140625" style="31" bestFit="1" customWidth="1"/>
    <col min="3587" max="3587" width="10" style="31" customWidth="1"/>
    <col min="3588" max="3588" width="11.5546875" style="31" customWidth="1"/>
    <col min="3589" max="3589" width="11.5546875" style="31" bestFit="1" customWidth="1"/>
    <col min="3590" max="3590" width="12.77734375" style="31" bestFit="1" customWidth="1"/>
    <col min="3591" max="3591" width="2.44140625" style="31" customWidth="1"/>
    <col min="3592" max="3592" width="6.5546875" style="31" customWidth="1"/>
    <col min="3593" max="3593" width="8.21875" style="31" customWidth="1"/>
    <col min="3594" max="3594" width="14" style="31" customWidth="1"/>
    <col min="3595" max="3595" width="1.5546875" style="31" customWidth="1"/>
    <col min="3596" max="3836" width="11.44140625" style="31"/>
    <col min="3837" max="3837" width="12.5546875" style="31" customWidth="1"/>
    <col min="3838" max="3838" width="30" style="31" customWidth="1"/>
    <col min="3839" max="3839" width="31.5546875" style="31" customWidth="1"/>
    <col min="3840" max="3840" width="10" style="31" customWidth="1"/>
    <col min="3841" max="3841" width="9.77734375" style="31" customWidth="1"/>
    <col min="3842" max="3842" width="12.44140625" style="31" bestFit="1" customWidth="1"/>
    <col min="3843" max="3843" width="10" style="31" customWidth="1"/>
    <col min="3844" max="3844" width="11.5546875" style="31" customWidth="1"/>
    <col min="3845" max="3845" width="11.5546875" style="31" bestFit="1" customWidth="1"/>
    <col min="3846" max="3846" width="12.77734375" style="31" bestFit="1" customWidth="1"/>
    <col min="3847" max="3847" width="2.44140625" style="31" customWidth="1"/>
    <col min="3848" max="3848" width="6.5546875" style="31" customWidth="1"/>
    <col min="3849" max="3849" width="8.21875" style="31" customWidth="1"/>
    <col min="3850" max="3850" width="14" style="31" customWidth="1"/>
    <col min="3851" max="3851" width="1.5546875" style="31" customWidth="1"/>
    <col min="3852" max="4092" width="11.44140625" style="31"/>
    <col min="4093" max="4093" width="12.5546875" style="31" customWidth="1"/>
    <col min="4094" max="4094" width="30" style="31" customWidth="1"/>
    <col min="4095" max="4095" width="31.5546875" style="31" customWidth="1"/>
    <col min="4096" max="4096" width="10" style="31" customWidth="1"/>
    <col min="4097" max="4097" width="9.77734375" style="31" customWidth="1"/>
    <col min="4098" max="4098" width="12.44140625" style="31" bestFit="1" customWidth="1"/>
    <col min="4099" max="4099" width="10" style="31" customWidth="1"/>
    <col min="4100" max="4100" width="11.5546875" style="31" customWidth="1"/>
    <col min="4101" max="4101" width="11.5546875" style="31" bestFit="1" customWidth="1"/>
    <col min="4102" max="4102" width="12.77734375" style="31" bestFit="1" customWidth="1"/>
    <col min="4103" max="4103" width="2.44140625" style="31" customWidth="1"/>
    <col min="4104" max="4104" width="6.5546875" style="31" customWidth="1"/>
    <col min="4105" max="4105" width="8.21875" style="31" customWidth="1"/>
    <col min="4106" max="4106" width="14" style="31" customWidth="1"/>
    <col min="4107" max="4107" width="1.5546875" style="31" customWidth="1"/>
    <col min="4108" max="4348" width="11.44140625" style="31"/>
    <col min="4349" max="4349" width="12.5546875" style="31" customWidth="1"/>
    <col min="4350" max="4350" width="30" style="31" customWidth="1"/>
    <col min="4351" max="4351" width="31.5546875" style="31" customWidth="1"/>
    <col min="4352" max="4352" width="10" style="31" customWidth="1"/>
    <col min="4353" max="4353" width="9.77734375" style="31" customWidth="1"/>
    <col min="4354" max="4354" width="12.44140625" style="31" bestFit="1" customWidth="1"/>
    <col min="4355" max="4355" width="10" style="31" customWidth="1"/>
    <col min="4356" max="4356" width="11.5546875" style="31" customWidth="1"/>
    <col min="4357" max="4357" width="11.5546875" style="31" bestFit="1" customWidth="1"/>
    <col min="4358" max="4358" width="12.77734375" style="31" bestFit="1" customWidth="1"/>
    <col min="4359" max="4359" width="2.44140625" style="31" customWidth="1"/>
    <col min="4360" max="4360" width="6.5546875" style="31" customWidth="1"/>
    <col min="4361" max="4361" width="8.21875" style="31" customWidth="1"/>
    <col min="4362" max="4362" width="14" style="31" customWidth="1"/>
    <col min="4363" max="4363" width="1.5546875" style="31" customWidth="1"/>
    <col min="4364" max="4604" width="11.44140625" style="31"/>
    <col min="4605" max="4605" width="12.5546875" style="31" customWidth="1"/>
    <col min="4606" max="4606" width="30" style="31" customWidth="1"/>
    <col min="4607" max="4607" width="31.5546875" style="31" customWidth="1"/>
    <col min="4608" max="4608" width="10" style="31" customWidth="1"/>
    <col min="4609" max="4609" width="9.77734375" style="31" customWidth="1"/>
    <col min="4610" max="4610" width="12.44140625" style="31" bestFit="1" customWidth="1"/>
    <col min="4611" max="4611" width="10" style="31" customWidth="1"/>
    <col min="4612" max="4612" width="11.5546875" style="31" customWidth="1"/>
    <col min="4613" max="4613" width="11.5546875" style="31" bestFit="1" customWidth="1"/>
    <col min="4614" max="4614" width="12.77734375" style="31" bestFit="1" customWidth="1"/>
    <col min="4615" max="4615" width="2.44140625" style="31" customWidth="1"/>
    <col min="4616" max="4616" width="6.5546875" style="31" customWidth="1"/>
    <col min="4617" max="4617" width="8.21875" style="31" customWidth="1"/>
    <col min="4618" max="4618" width="14" style="31" customWidth="1"/>
    <col min="4619" max="4619" width="1.5546875" style="31" customWidth="1"/>
    <col min="4620" max="4860" width="11.44140625" style="31"/>
    <col min="4861" max="4861" width="12.5546875" style="31" customWidth="1"/>
    <col min="4862" max="4862" width="30" style="31" customWidth="1"/>
    <col min="4863" max="4863" width="31.5546875" style="31" customWidth="1"/>
    <col min="4864" max="4864" width="10" style="31" customWidth="1"/>
    <col min="4865" max="4865" width="9.77734375" style="31" customWidth="1"/>
    <col min="4866" max="4866" width="12.44140625" style="31" bestFit="1" customWidth="1"/>
    <col min="4867" max="4867" width="10" style="31" customWidth="1"/>
    <col min="4868" max="4868" width="11.5546875" style="31" customWidth="1"/>
    <col min="4869" max="4869" width="11.5546875" style="31" bestFit="1" customWidth="1"/>
    <col min="4870" max="4870" width="12.77734375" style="31" bestFit="1" customWidth="1"/>
    <col min="4871" max="4871" width="2.44140625" style="31" customWidth="1"/>
    <col min="4872" max="4872" width="6.5546875" style="31" customWidth="1"/>
    <col min="4873" max="4873" width="8.21875" style="31" customWidth="1"/>
    <col min="4874" max="4874" width="14" style="31" customWidth="1"/>
    <col min="4875" max="4875" width="1.5546875" style="31" customWidth="1"/>
    <col min="4876" max="5116" width="11.44140625" style="31"/>
    <col min="5117" max="5117" width="12.5546875" style="31" customWidth="1"/>
    <col min="5118" max="5118" width="30" style="31" customWidth="1"/>
    <col min="5119" max="5119" width="31.5546875" style="31" customWidth="1"/>
    <col min="5120" max="5120" width="10" style="31" customWidth="1"/>
    <col min="5121" max="5121" width="9.77734375" style="31" customWidth="1"/>
    <col min="5122" max="5122" width="12.44140625" style="31" bestFit="1" customWidth="1"/>
    <col min="5123" max="5123" width="10" style="31" customWidth="1"/>
    <col min="5124" max="5124" width="11.5546875" style="31" customWidth="1"/>
    <col min="5125" max="5125" width="11.5546875" style="31" bestFit="1" customWidth="1"/>
    <col min="5126" max="5126" width="12.77734375" style="31" bestFit="1" customWidth="1"/>
    <col min="5127" max="5127" width="2.44140625" style="31" customWidth="1"/>
    <col min="5128" max="5128" width="6.5546875" style="31" customWidth="1"/>
    <col min="5129" max="5129" width="8.21875" style="31" customWidth="1"/>
    <col min="5130" max="5130" width="14" style="31" customWidth="1"/>
    <col min="5131" max="5131" width="1.5546875" style="31" customWidth="1"/>
    <col min="5132" max="5372" width="11.44140625" style="31"/>
    <col min="5373" max="5373" width="12.5546875" style="31" customWidth="1"/>
    <col min="5374" max="5374" width="30" style="31" customWidth="1"/>
    <col min="5375" max="5375" width="31.5546875" style="31" customWidth="1"/>
    <col min="5376" max="5376" width="10" style="31" customWidth="1"/>
    <col min="5377" max="5377" width="9.77734375" style="31" customWidth="1"/>
    <col min="5378" max="5378" width="12.44140625" style="31" bestFit="1" customWidth="1"/>
    <col min="5379" max="5379" width="10" style="31" customWidth="1"/>
    <col min="5380" max="5380" width="11.5546875" style="31" customWidth="1"/>
    <col min="5381" max="5381" width="11.5546875" style="31" bestFit="1" customWidth="1"/>
    <col min="5382" max="5382" width="12.77734375" style="31" bestFit="1" customWidth="1"/>
    <col min="5383" max="5383" width="2.44140625" style="31" customWidth="1"/>
    <col min="5384" max="5384" width="6.5546875" style="31" customWidth="1"/>
    <col min="5385" max="5385" width="8.21875" style="31" customWidth="1"/>
    <col min="5386" max="5386" width="14" style="31" customWidth="1"/>
    <col min="5387" max="5387" width="1.5546875" style="31" customWidth="1"/>
    <col min="5388" max="5628" width="11.44140625" style="31"/>
    <col min="5629" max="5629" width="12.5546875" style="31" customWidth="1"/>
    <col min="5630" max="5630" width="30" style="31" customWidth="1"/>
    <col min="5631" max="5631" width="31.5546875" style="31" customWidth="1"/>
    <col min="5632" max="5632" width="10" style="31" customWidth="1"/>
    <col min="5633" max="5633" width="9.77734375" style="31" customWidth="1"/>
    <col min="5634" max="5634" width="12.44140625" style="31" bestFit="1" customWidth="1"/>
    <col min="5635" max="5635" width="10" style="31" customWidth="1"/>
    <col min="5636" max="5636" width="11.5546875" style="31" customWidth="1"/>
    <col min="5637" max="5637" width="11.5546875" style="31" bestFit="1" customWidth="1"/>
    <col min="5638" max="5638" width="12.77734375" style="31" bestFit="1" customWidth="1"/>
    <col min="5639" max="5639" width="2.44140625" style="31" customWidth="1"/>
    <col min="5640" max="5640" width="6.5546875" style="31" customWidth="1"/>
    <col min="5641" max="5641" width="8.21875" style="31" customWidth="1"/>
    <col min="5642" max="5642" width="14" style="31" customWidth="1"/>
    <col min="5643" max="5643" width="1.5546875" style="31" customWidth="1"/>
    <col min="5644" max="5884" width="11.44140625" style="31"/>
    <col min="5885" max="5885" width="12.5546875" style="31" customWidth="1"/>
    <col min="5886" max="5886" width="30" style="31" customWidth="1"/>
    <col min="5887" max="5887" width="31.5546875" style="31" customWidth="1"/>
    <col min="5888" max="5888" width="10" style="31" customWidth="1"/>
    <col min="5889" max="5889" width="9.77734375" style="31" customWidth="1"/>
    <col min="5890" max="5890" width="12.44140625" style="31" bestFit="1" customWidth="1"/>
    <col min="5891" max="5891" width="10" style="31" customWidth="1"/>
    <col min="5892" max="5892" width="11.5546875" style="31" customWidth="1"/>
    <col min="5893" max="5893" width="11.5546875" style="31" bestFit="1" customWidth="1"/>
    <col min="5894" max="5894" width="12.77734375" style="31" bestFit="1" customWidth="1"/>
    <col min="5895" max="5895" width="2.44140625" style="31" customWidth="1"/>
    <col min="5896" max="5896" width="6.5546875" style="31" customWidth="1"/>
    <col min="5897" max="5897" width="8.21875" style="31" customWidth="1"/>
    <col min="5898" max="5898" width="14" style="31" customWidth="1"/>
    <col min="5899" max="5899" width="1.5546875" style="31" customWidth="1"/>
    <col min="5900" max="6140" width="11.44140625" style="31"/>
    <col min="6141" max="6141" width="12.5546875" style="31" customWidth="1"/>
    <col min="6142" max="6142" width="30" style="31" customWidth="1"/>
    <col min="6143" max="6143" width="31.5546875" style="31" customWidth="1"/>
    <col min="6144" max="6144" width="10" style="31" customWidth="1"/>
    <col min="6145" max="6145" width="9.77734375" style="31" customWidth="1"/>
    <col min="6146" max="6146" width="12.44140625" style="31" bestFit="1" customWidth="1"/>
    <col min="6147" max="6147" width="10" style="31" customWidth="1"/>
    <col min="6148" max="6148" width="11.5546875" style="31" customWidth="1"/>
    <col min="6149" max="6149" width="11.5546875" style="31" bestFit="1" customWidth="1"/>
    <col min="6150" max="6150" width="12.77734375" style="31" bestFit="1" customWidth="1"/>
    <col min="6151" max="6151" width="2.44140625" style="31" customWidth="1"/>
    <col min="6152" max="6152" width="6.5546875" style="31" customWidth="1"/>
    <col min="6153" max="6153" width="8.21875" style="31" customWidth="1"/>
    <col min="6154" max="6154" width="14" style="31" customWidth="1"/>
    <col min="6155" max="6155" width="1.5546875" style="31" customWidth="1"/>
    <col min="6156" max="6396" width="11.44140625" style="31"/>
    <col min="6397" max="6397" width="12.5546875" style="31" customWidth="1"/>
    <col min="6398" max="6398" width="30" style="31" customWidth="1"/>
    <col min="6399" max="6399" width="31.5546875" style="31" customWidth="1"/>
    <col min="6400" max="6400" width="10" style="31" customWidth="1"/>
    <col min="6401" max="6401" width="9.77734375" style="31" customWidth="1"/>
    <col min="6402" max="6402" width="12.44140625" style="31" bestFit="1" customWidth="1"/>
    <col min="6403" max="6403" width="10" style="31" customWidth="1"/>
    <col min="6404" max="6404" width="11.5546875" style="31" customWidth="1"/>
    <col min="6405" max="6405" width="11.5546875" style="31" bestFit="1" customWidth="1"/>
    <col min="6406" max="6406" width="12.77734375" style="31" bestFit="1" customWidth="1"/>
    <col min="6407" max="6407" width="2.44140625" style="31" customWidth="1"/>
    <col min="6408" max="6408" width="6.5546875" style="31" customWidth="1"/>
    <col min="6409" max="6409" width="8.21875" style="31" customWidth="1"/>
    <col min="6410" max="6410" width="14" style="31" customWidth="1"/>
    <col min="6411" max="6411" width="1.5546875" style="31" customWidth="1"/>
    <col min="6412" max="6652" width="11.44140625" style="31"/>
    <col min="6653" max="6653" width="12.5546875" style="31" customWidth="1"/>
    <col min="6654" max="6654" width="30" style="31" customWidth="1"/>
    <col min="6655" max="6655" width="31.5546875" style="31" customWidth="1"/>
    <col min="6656" max="6656" width="10" style="31" customWidth="1"/>
    <col min="6657" max="6657" width="9.77734375" style="31" customWidth="1"/>
    <col min="6658" max="6658" width="12.44140625" style="31" bestFit="1" customWidth="1"/>
    <col min="6659" max="6659" width="10" style="31" customWidth="1"/>
    <col min="6660" max="6660" width="11.5546875" style="31" customWidth="1"/>
    <col min="6661" max="6661" width="11.5546875" style="31" bestFit="1" customWidth="1"/>
    <col min="6662" max="6662" width="12.77734375" style="31" bestFit="1" customWidth="1"/>
    <col min="6663" max="6663" width="2.44140625" style="31" customWidth="1"/>
    <col min="6664" max="6664" width="6.5546875" style="31" customWidth="1"/>
    <col min="6665" max="6665" width="8.21875" style="31" customWidth="1"/>
    <col min="6666" max="6666" width="14" style="31" customWidth="1"/>
    <col min="6667" max="6667" width="1.5546875" style="31" customWidth="1"/>
    <col min="6668" max="6908" width="11.44140625" style="31"/>
    <col min="6909" max="6909" width="12.5546875" style="31" customWidth="1"/>
    <col min="6910" max="6910" width="30" style="31" customWidth="1"/>
    <col min="6911" max="6911" width="31.5546875" style="31" customWidth="1"/>
    <col min="6912" max="6912" width="10" style="31" customWidth="1"/>
    <col min="6913" max="6913" width="9.77734375" style="31" customWidth="1"/>
    <col min="6914" max="6914" width="12.44140625" style="31" bestFit="1" customWidth="1"/>
    <col min="6915" max="6915" width="10" style="31" customWidth="1"/>
    <col min="6916" max="6916" width="11.5546875" style="31" customWidth="1"/>
    <col min="6917" max="6917" width="11.5546875" style="31" bestFit="1" customWidth="1"/>
    <col min="6918" max="6918" width="12.77734375" style="31" bestFit="1" customWidth="1"/>
    <col min="6919" max="6919" width="2.44140625" style="31" customWidth="1"/>
    <col min="6920" max="6920" width="6.5546875" style="31" customWidth="1"/>
    <col min="6921" max="6921" width="8.21875" style="31" customWidth="1"/>
    <col min="6922" max="6922" width="14" style="31" customWidth="1"/>
    <col min="6923" max="6923" width="1.5546875" style="31" customWidth="1"/>
    <col min="6924" max="7164" width="11.44140625" style="31"/>
    <col min="7165" max="7165" width="12.5546875" style="31" customWidth="1"/>
    <col min="7166" max="7166" width="30" style="31" customWidth="1"/>
    <col min="7167" max="7167" width="31.5546875" style="31" customWidth="1"/>
    <col min="7168" max="7168" width="10" style="31" customWidth="1"/>
    <col min="7169" max="7169" width="9.77734375" style="31" customWidth="1"/>
    <col min="7170" max="7170" width="12.44140625" style="31" bestFit="1" customWidth="1"/>
    <col min="7171" max="7171" width="10" style="31" customWidth="1"/>
    <col min="7172" max="7172" width="11.5546875" style="31" customWidth="1"/>
    <col min="7173" max="7173" width="11.5546875" style="31" bestFit="1" customWidth="1"/>
    <col min="7174" max="7174" width="12.77734375" style="31" bestFit="1" customWidth="1"/>
    <col min="7175" max="7175" width="2.44140625" style="31" customWidth="1"/>
    <col min="7176" max="7176" width="6.5546875" style="31" customWidth="1"/>
    <col min="7177" max="7177" width="8.21875" style="31" customWidth="1"/>
    <col min="7178" max="7178" width="14" style="31" customWidth="1"/>
    <col min="7179" max="7179" width="1.5546875" style="31" customWidth="1"/>
    <col min="7180" max="7420" width="11.44140625" style="31"/>
    <col min="7421" max="7421" width="12.5546875" style="31" customWidth="1"/>
    <col min="7422" max="7422" width="30" style="31" customWidth="1"/>
    <col min="7423" max="7423" width="31.5546875" style="31" customWidth="1"/>
    <col min="7424" max="7424" width="10" style="31" customWidth="1"/>
    <col min="7425" max="7425" width="9.77734375" style="31" customWidth="1"/>
    <col min="7426" max="7426" width="12.44140625" style="31" bestFit="1" customWidth="1"/>
    <col min="7427" max="7427" width="10" style="31" customWidth="1"/>
    <col min="7428" max="7428" width="11.5546875" style="31" customWidth="1"/>
    <col min="7429" max="7429" width="11.5546875" style="31" bestFit="1" customWidth="1"/>
    <col min="7430" max="7430" width="12.77734375" style="31" bestFit="1" customWidth="1"/>
    <col min="7431" max="7431" width="2.44140625" style="31" customWidth="1"/>
    <col min="7432" max="7432" width="6.5546875" style="31" customWidth="1"/>
    <col min="7433" max="7433" width="8.21875" style="31" customWidth="1"/>
    <col min="7434" max="7434" width="14" style="31" customWidth="1"/>
    <col min="7435" max="7435" width="1.5546875" style="31" customWidth="1"/>
    <col min="7436" max="7676" width="11.44140625" style="31"/>
    <col min="7677" max="7677" width="12.5546875" style="31" customWidth="1"/>
    <col min="7678" max="7678" width="30" style="31" customWidth="1"/>
    <col min="7679" max="7679" width="31.5546875" style="31" customWidth="1"/>
    <col min="7680" max="7680" width="10" style="31" customWidth="1"/>
    <col min="7681" max="7681" width="9.77734375" style="31" customWidth="1"/>
    <col min="7682" max="7682" width="12.44140625" style="31" bestFit="1" customWidth="1"/>
    <col min="7683" max="7683" width="10" style="31" customWidth="1"/>
    <col min="7684" max="7684" width="11.5546875" style="31" customWidth="1"/>
    <col min="7685" max="7685" width="11.5546875" style="31" bestFit="1" customWidth="1"/>
    <col min="7686" max="7686" width="12.77734375" style="31" bestFit="1" customWidth="1"/>
    <col min="7687" max="7687" width="2.44140625" style="31" customWidth="1"/>
    <col min="7688" max="7688" width="6.5546875" style="31" customWidth="1"/>
    <col min="7689" max="7689" width="8.21875" style="31" customWidth="1"/>
    <col min="7690" max="7690" width="14" style="31" customWidth="1"/>
    <col min="7691" max="7691" width="1.5546875" style="31" customWidth="1"/>
    <col min="7692" max="7932" width="11.44140625" style="31"/>
    <col min="7933" max="7933" width="12.5546875" style="31" customWidth="1"/>
    <col min="7934" max="7934" width="30" style="31" customWidth="1"/>
    <col min="7935" max="7935" width="31.5546875" style="31" customWidth="1"/>
    <col min="7936" max="7936" width="10" style="31" customWidth="1"/>
    <col min="7937" max="7937" width="9.77734375" style="31" customWidth="1"/>
    <col min="7938" max="7938" width="12.44140625" style="31" bestFit="1" customWidth="1"/>
    <col min="7939" max="7939" width="10" style="31" customWidth="1"/>
    <col min="7940" max="7940" width="11.5546875" style="31" customWidth="1"/>
    <col min="7941" max="7941" width="11.5546875" style="31" bestFit="1" customWidth="1"/>
    <col min="7942" max="7942" width="12.77734375" style="31" bestFit="1" customWidth="1"/>
    <col min="7943" max="7943" width="2.44140625" style="31" customWidth="1"/>
    <col min="7944" max="7944" width="6.5546875" style="31" customWidth="1"/>
    <col min="7945" max="7945" width="8.21875" style="31" customWidth="1"/>
    <col min="7946" max="7946" width="14" style="31" customWidth="1"/>
    <col min="7947" max="7947" width="1.5546875" style="31" customWidth="1"/>
    <col min="7948" max="8188" width="11.44140625" style="31"/>
    <col min="8189" max="8189" width="12.5546875" style="31" customWidth="1"/>
    <col min="8190" max="8190" width="30" style="31" customWidth="1"/>
    <col min="8191" max="8191" width="31.5546875" style="31" customWidth="1"/>
    <col min="8192" max="8192" width="10" style="31" customWidth="1"/>
    <col min="8193" max="8193" width="9.77734375" style="31" customWidth="1"/>
    <col min="8194" max="8194" width="12.44140625" style="31" bestFit="1" customWidth="1"/>
    <col min="8195" max="8195" width="10" style="31" customWidth="1"/>
    <col min="8196" max="8196" width="11.5546875" style="31" customWidth="1"/>
    <col min="8197" max="8197" width="11.5546875" style="31" bestFit="1" customWidth="1"/>
    <col min="8198" max="8198" width="12.77734375" style="31" bestFit="1" customWidth="1"/>
    <col min="8199" max="8199" width="2.44140625" style="31" customWidth="1"/>
    <col min="8200" max="8200" width="6.5546875" style="31" customWidth="1"/>
    <col min="8201" max="8201" width="8.21875" style="31" customWidth="1"/>
    <col min="8202" max="8202" width="14" style="31" customWidth="1"/>
    <col min="8203" max="8203" width="1.5546875" style="31" customWidth="1"/>
    <col min="8204" max="8444" width="11.44140625" style="31"/>
    <col min="8445" max="8445" width="12.5546875" style="31" customWidth="1"/>
    <col min="8446" max="8446" width="30" style="31" customWidth="1"/>
    <col min="8447" max="8447" width="31.5546875" style="31" customWidth="1"/>
    <col min="8448" max="8448" width="10" style="31" customWidth="1"/>
    <col min="8449" max="8449" width="9.77734375" style="31" customWidth="1"/>
    <col min="8450" max="8450" width="12.44140625" style="31" bestFit="1" customWidth="1"/>
    <col min="8451" max="8451" width="10" style="31" customWidth="1"/>
    <col min="8452" max="8452" width="11.5546875" style="31" customWidth="1"/>
    <col min="8453" max="8453" width="11.5546875" style="31" bestFit="1" customWidth="1"/>
    <col min="8454" max="8454" width="12.77734375" style="31" bestFit="1" customWidth="1"/>
    <col min="8455" max="8455" width="2.44140625" style="31" customWidth="1"/>
    <col min="8456" max="8456" width="6.5546875" style="31" customWidth="1"/>
    <col min="8457" max="8457" width="8.21875" style="31" customWidth="1"/>
    <col min="8458" max="8458" width="14" style="31" customWidth="1"/>
    <col min="8459" max="8459" width="1.5546875" style="31" customWidth="1"/>
    <col min="8460" max="8700" width="11.44140625" style="31"/>
    <col min="8701" max="8701" width="12.5546875" style="31" customWidth="1"/>
    <col min="8702" max="8702" width="30" style="31" customWidth="1"/>
    <col min="8703" max="8703" width="31.5546875" style="31" customWidth="1"/>
    <col min="8704" max="8704" width="10" style="31" customWidth="1"/>
    <col min="8705" max="8705" width="9.77734375" style="31" customWidth="1"/>
    <col min="8706" max="8706" width="12.44140625" style="31" bestFit="1" customWidth="1"/>
    <col min="8707" max="8707" width="10" style="31" customWidth="1"/>
    <col min="8708" max="8708" width="11.5546875" style="31" customWidth="1"/>
    <col min="8709" max="8709" width="11.5546875" style="31" bestFit="1" customWidth="1"/>
    <col min="8710" max="8710" width="12.77734375" style="31" bestFit="1" customWidth="1"/>
    <col min="8711" max="8711" width="2.44140625" style="31" customWidth="1"/>
    <col min="8712" max="8712" width="6.5546875" style="31" customWidth="1"/>
    <col min="8713" max="8713" width="8.21875" style="31" customWidth="1"/>
    <col min="8714" max="8714" width="14" style="31" customWidth="1"/>
    <col min="8715" max="8715" width="1.5546875" style="31" customWidth="1"/>
    <col min="8716" max="8956" width="11.44140625" style="31"/>
    <col min="8957" max="8957" width="12.5546875" style="31" customWidth="1"/>
    <col min="8958" max="8958" width="30" style="31" customWidth="1"/>
    <col min="8959" max="8959" width="31.5546875" style="31" customWidth="1"/>
    <col min="8960" max="8960" width="10" style="31" customWidth="1"/>
    <col min="8961" max="8961" width="9.77734375" style="31" customWidth="1"/>
    <col min="8962" max="8962" width="12.44140625" style="31" bestFit="1" customWidth="1"/>
    <col min="8963" max="8963" width="10" style="31" customWidth="1"/>
    <col min="8964" max="8964" width="11.5546875" style="31" customWidth="1"/>
    <col min="8965" max="8965" width="11.5546875" style="31" bestFit="1" customWidth="1"/>
    <col min="8966" max="8966" width="12.77734375" style="31" bestFit="1" customWidth="1"/>
    <col min="8967" max="8967" width="2.44140625" style="31" customWidth="1"/>
    <col min="8968" max="8968" width="6.5546875" style="31" customWidth="1"/>
    <col min="8969" max="8969" width="8.21875" style="31" customWidth="1"/>
    <col min="8970" max="8970" width="14" style="31" customWidth="1"/>
    <col min="8971" max="8971" width="1.5546875" style="31" customWidth="1"/>
    <col min="8972" max="9212" width="11.44140625" style="31"/>
    <col min="9213" max="9213" width="12.5546875" style="31" customWidth="1"/>
    <col min="9214" max="9214" width="30" style="31" customWidth="1"/>
    <col min="9215" max="9215" width="31.5546875" style="31" customWidth="1"/>
    <col min="9216" max="9216" width="10" style="31" customWidth="1"/>
    <col min="9217" max="9217" width="9.77734375" style="31" customWidth="1"/>
    <col min="9218" max="9218" width="12.44140625" style="31" bestFit="1" customWidth="1"/>
    <col min="9219" max="9219" width="10" style="31" customWidth="1"/>
    <col min="9220" max="9220" width="11.5546875" style="31" customWidth="1"/>
    <col min="9221" max="9221" width="11.5546875" style="31" bestFit="1" customWidth="1"/>
    <col min="9222" max="9222" width="12.77734375" style="31" bestFit="1" customWidth="1"/>
    <col min="9223" max="9223" width="2.44140625" style="31" customWidth="1"/>
    <col min="9224" max="9224" width="6.5546875" style="31" customWidth="1"/>
    <col min="9225" max="9225" width="8.21875" style="31" customWidth="1"/>
    <col min="9226" max="9226" width="14" style="31" customWidth="1"/>
    <col min="9227" max="9227" width="1.5546875" style="31" customWidth="1"/>
    <col min="9228" max="9468" width="11.44140625" style="31"/>
    <col min="9469" max="9469" width="12.5546875" style="31" customWidth="1"/>
    <col min="9470" max="9470" width="30" style="31" customWidth="1"/>
    <col min="9471" max="9471" width="31.5546875" style="31" customWidth="1"/>
    <col min="9472" max="9472" width="10" style="31" customWidth="1"/>
    <col min="9473" max="9473" width="9.77734375" style="31" customWidth="1"/>
    <col min="9474" max="9474" width="12.44140625" style="31" bestFit="1" customWidth="1"/>
    <col min="9475" max="9475" width="10" style="31" customWidth="1"/>
    <col min="9476" max="9476" width="11.5546875" style="31" customWidth="1"/>
    <col min="9477" max="9477" width="11.5546875" style="31" bestFit="1" customWidth="1"/>
    <col min="9478" max="9478" width="12.77734375" style="31" bestFit="1" customWidth="1"/>
    <col min="9479" max="9479" width="2.44140625" style="31" customWidth="1"/>
    <col min="9480" max="9480" width="6.5546875" style="31" customWidth="1"/>
    <col min="9481" max="9481" width="8.21875" style="31" customWidth="1"/>
    <col min="9482" max="9482" width="14" style="31" customWidth="1"/>
    <col min="9483" max="9483" width="1.5546875" style="31" customWidth="1"/>
    <col min="9484" max="9724" width="11.44140625" style="31"/>
    <col min="9725" max="9725" width="12.5546875" style="31" customWidth="1"/>
    <col min="9726" max="9726" width="30" style="31" customWidth="1"/>
    <col min="9727" max="9727" width="31.5546875" style="31" customWidth="1"/>
    <col min="9728" max="9728" width="10" style="31" customWidth="1"/>
    <col min="9729" max="9729" width="9.77734375" style="31" customWidth="1"/>
    <col min="9730" max="9730" width="12.44140625" style="31" bestFit="1" customWidth="1"/>
    <col min="9731" max="9731" width="10" style="31" customWidth="1"/>
    <col min="9732" max="9732" width="11.5546875" style="31" customWidth="1"/>
    <col min="9733" max="9733" width="11.5546875" style="31" bestFit="1" customWidth="1"/>
    <col min="9734" max="9734" width="12.77734375" style="31" bestFit="1" customWidth="1"/>
    <col min="9735" max="9735" width="2.44140625" style="31" customWidth="1"/>
    <col min="9736" max="9736" width="6.5546875" style="31" customWidth="1"/>
    <col min="9737" max="9737" width="8.21875" style="31" customWidth="1"/>
    <col min="9738" max="9738" width="14" style="31" customWidth="1"/>
    <col min="9739" max="9739" width="1.5546875" style="31" customWidth="1"/>
    <col min="9740" max="9980" width="11.44140625" style="31"/>
    <col min="9981" max="9981" width="12.5546875" style="31" customWidth="1"/>
    <col min="9982" max="9982" width="30" style="31" customWidth="1"/>
    <col min="9983" max="9983" width="31.5546875" style="31" customWidth="1"/>
    <col min="9984" max="9984" width="10" style="31" customWidth="1"/>
    <col min="9985" max="9985" width="9.77734375" style="31" customWidth="1"/>
    <col min="9986" max="9986" width="12.44140625" style="31" bestFit="1" customWidth="1"/>
    <col min="9987" max="9987" width="10" style="31" customWidth="1"/>
    <col min="9988" max="9988" width="11.5546875" style="31" customWidth="1"/>
    <col min="9989" max="9989" width="11.5546875" style="31" bestFit="1" customWidth="1"/>
    <col min="9990" max="9990" width="12.77734375" style="31" bestFit="1" customWidth="1"/>
    <col min="9991" max="9991" width="2.44140625" style="31" customWidth="1"/>
    <col min="9992" max="9992" width="6.5546875" style="31" customWidth="1"/>
    <col min="9993" max="9993" width="8.21875" style="31" customWidth="1"/>
    <col min="9994" max="9994" width="14" style="31" customWidth="1"/>
    <col min="9995" max="9995" width="1.5546875" style="31" customWidth="1"/>
    <col min="9996" max="10236" width="11.44140625" style="31"/>
    <col min="10237" max="10237" width="12.5546875" style="31" customWidth="1"/>
    <col min="10238" max="10238" width="30" style="31" customWidth="1"/>
    <col min="10239" max="10239" width="31.5546875" style="31" customWidth="1"/>
    <col min="10240" max="10240" width="10" style="31" customWidth="1"/>
    <col min="10241" max="10241" width="9.77734375" style="31" customWidth="1"/>
    <col min="10242" max="10242" width="12.44140625" style="31" bestFit="1" customWidth="1"/>
    <col min="10243" max="10243" width="10" style="31" customWidth="1"/>
    <col min="10244" max="10244" width="11.5546875" style="31" customWidth="1"/>
    <col min="10245" max="10245" width="11.5546875" style="31" bestFit="1" customWidth="1"/>
    <col min="10246" max="10246" width="12.77734375" style="31" bestFit="1" customWidth="1"/>
    <col min="10247" max="10247" width="2.44140625" style="31" customWidth="1"/>
    <col min="10248" max="10248" width="6.5546875" style="31" customWidth="1"/>
    <col min="10249" max="10249" width="8.21875" style="31" customWidth="1"/>
    <col min="10250" max="10250" width="14" style="31" customWidth="1"/>
    <col min="10251" max="10251" width="1.5546875" style="31" customWidth="1"/>
    <col min="10252" max="10492" width="11.44140625" style="31"/>
    <col min="10493" max="10493" width="12.5546875" style="31" customWidth="1"/>
    <col min="10494" max="10494" width="30" style="31" customWidth="1"/>
    <col min="10495" max="10495" width="31.5546875" style="31" customWidth="1"/>
    <col min="10496" max="10496" width="10" style="31" customWidth="1"/>
    <col min="10497" max="10497" width="9.77734375" style="31" customWidth="1"/>
    <col min="10498" max="10498" width="12.44140625" style="31" bestFit="1" customWidth="1"/>
    <col min="10499" max="10499" width="10" style="31" customWidth="1"/>
    <col min="10500" max="10500" width="11.5546875" style="31" customWidth="1"/>
    <col min="10501" max="10501" width="11.5546875" style="31" bestFit="1" customWidth="1"/>
    <col min="10502" max="10502" width="12.77734375" style="31" bestFit="1" customWidth="1"/>
    <col min="10503" max="10503" width="2.44140625" style="31" customWidth="1"/>
    <col min="10504" max="10504" width="6.5546875" style="31" customWidth="1"/>
    <col min="10505" max="10505" width="8.21875" style="31" customWidth="1"/>
    <col min="10506" max="10506" width="14" style="31" customWidth="1"/>
    <col min="10507" max="10507" width="1.5546875" style="31" customWidth="1"/>
    <col min="10508" max="10748" width="11.44140625" style="31"/>
    <col min="10749" max="10749" width="12.5546875" style="31" customWidth="1"/>
    <col min="10750" max="10750" width="30" style="31" customWidth="1"/>
    <col min="10751" max="10751" width="31.5546875" style="31" customWidth="1"/>
    <col min="10752" max="10752" width="10" style="31" customWidth="1"/>
    <col min="10753" max="10753" width="9.77734375" style="31" customWidth="1"/>
    <col min="10754" max="10754" width="12.44140625" style="31" bestFit="1" customWidth="1"/>
    <col min="10755" max="10755" width="10" style="31" customWidth="1"/>
    <col min="10756" max="10756" width="11.5546875" style="31" customWidth="1"/>
    <col min="10757" max="10757" width="11.5546875" style="31" bestFit="1" customWidth="1"/>
    <col min="10758" max="10758" width="12.77734375" style="31" bestFit="1" customWidth="1"/>
    <col min="10759" max="10759" width="2.44140625" style="31" customWidth="1"/>
    <col min="10760" max="10760" width="6.5546875" style="31" customWidth="1"/>
    <col min="10761" max="10761" width="8.21875" style="31" customWidth="1"/>
    <col min="10762" max="10762" width="14" style="31" customWidth="1"/>
    <col min="10763" max="10763" width="1.5546875" style="31" customWidth="1"/>
    <col min="10764" max="11004" width="11.44140625" style="31"/>
    <col min="11005" max="11005" width="12.5546875" style="31" customWidth="1"/>
    <col min="11006" max="11006" width="30" style="31" customWidth="1"/>
    <col min="11007" max="11007" width="31.5546875" style="31" customWidth="1"/>
    <col min="11008" max="11008" width="10" style="31" customWidth="1"/>
    <col min="11009" max="11009" width="9.77734375" style="31" customWidth="1"/>
    <col min="11010" max="11010" width="12.44140625" style="31" bestFit="1" customWidth="1"/>
    <col min="11011" max="11011" width="10" style="31" customWidth="1"/>
    <col min="11012" max="11012" width="11.5546875" style="31" customWidth="1"/>
    <col min="11013" max="11013" width="11.5546875" style="31" bestFit="1" customWidth="1"/>
    <col min="11014" max="11014" width="12.77734375" style="31" bestFit="1" customWidth="1"/>
    <col min="11015" max="11015" width="2.44140625" style="31" customWidth="1"/>
    <col min="11016" max="11016" width="6.5546875" style="31" customWidth="1"/>
    <col min="11017" max="11017" width="8.21875" style="31" customWidth="1"/>
    <col min="11018" max="11018" width="14" style="31" customWidth="1"/>
    <col min="11019" max="11019" width="1.5546875" style="31" customWidth="1"/>
    <col min="11020" max="11260" width="11.44140625" style="31"/>
    <col min="11261" max="11261" width="12.5546875" style="31" customWidth="1"/>
    <col min="11262" max="11262" width="30" style="31" customWidth="1"/>
    <col min="11263" max="11263" width="31.5546875" style="31" customWidth="1"/>
    <col min="11264" max="11264" width="10" style="31" customWidth="1"/>
    <col min="11265" max="11265" width="9.77734375" style="31" customWidth="1"/>
    <col min="11266" max="11266" width="12.44140625" style="31" bestFit="1" customWidth="1"/>
    <col min="11267" max="11267" width="10" style="31" customWidth="1"/>
    <col min="11268" max="11268" width="11.5546875" style="31" customWidth="1"/>
    <col min="11269" max="11269" width="11.5546875" style="31" bestFit="1" customWidth="1"/>
    <col min="11270" max="11270" width="12.77734375" style="31" bestFit="1" customWidth="1"/>
    <col min="11271" max="11271" width="2.44140625" style="31" customWidth="1"/>
    <col min="11272" max="11272" width="6.5546875" style="31" customWidth="1"/>
    <col min="11273" max="11273" width="8.21875" style="31" customWidth="1"/>
    <col min="11274" max="11274" width="14" style="31" customWidth="1"/>
    <col min="11275" max="11275" width="1.5546875" style="31" customWidth="1"/>
    <col min="11276" max="11516" width="11.44140625" style="31"/>
    <col min="11517" max="11517" width="12.5546875" style="31" customWidth="1"/>
    <col min="11518" max="11518" width="30" style="31" customWidth="1"/>
    <col min="11519" max="11519" width="31.5546875" style="31" customWidth="1"/>
    <col min="11520" max="11520" width="10" style="31" customWidth="1"/>
    <col min="11521" max="11521" width="9.77734375" style="31" customWidth="1"/>
    <col min="11522" max="11522" width="12.44140625" style="31" bestFit="1" customWidth="1"/>
    <col min="11523" max="11523" width="10" style="31" customWidth="1"/>
    <col min="11524" max="11524" width="11.5546875" style="31" customWidth="1"/>
    <col min="11525" max="11525" width="11.5546875" style="31" bestFit="1" customWidth="1"/>
    <col min="11526" max="11526" width="12.77734375" style="31" bestFit="1" customWidth="1"/>
    <col min="11527" max="11527" width="2.44140625" style="31" customWidth="1"/>
    <col min="11528" max="11528" width="6.5546875" style="31" customWidth="1"/>
    <col min="11529" max="11529" width="8.21875" style="31" customWidth="1"/>
    <col min="11530" max="11530" width="14" style="31" customWidth="1"/>
    <col min="11531" max="11531" width="1.5546875" style="31" customWidth="1"/>
    <col min="11532" max="11772" width="11.44140625" style="31"/>
    <col min="11773" max="11773" width="12.5546875" style="31" customWidth="1"/>
    <col min="11774" max="11774" width="30" style="31" customWidth="1"/>
    <col min="11775" max="11775" width="31.5546875" style="31" customWidth="1"/>
    <col min="11776" max="11776" width="10" style="31" customWidth="1"/>
    <col min="11777" max="11777" width="9.77734375" style="31" customWidth="1"/>
    <col min="11778" max="11778" width="12.44140625" style="31" bestFit="1" customWidth="1"/>
    <col min="11779" max="11779" width="10" style="31" customWidth="1"/>
    <col min="11780" max="11780" width="11.5546875" style="31" customWidth="1"/>
    <col min="11781" max="11781" width="11.5546875" style="31" bestFit="1" customWidth="1"/>
    <col min="11782" max="11782" width="12.77734375" style="31" bestFit="1" customWidth="1"/>
    <col min="11783" max="11783" width="2.44140625" style="31" customWidth="1"/>
    <col min="11784" max="11784" width="6.5546875" style="31" customWidth="1"/>
    <col min="11785" max="11785" width="8.21875" style="31" customWidth="1"/>
    <col min="11786" max="11786" width="14" style="31" customWidth="1"/>
    <col min="11787" max="11787" width="1.5546875" style="31" customWidth="1"/>
    <col min="11788" max="12028" width="11.44140625" style="31"/>
    <col min="12029" max="12029" width="12.5546875" style="31" customWidth="1"/>
    <col min="12030" max="12030" width="30" style="31" customWidth="1"/>
    <col min="12031" max="12031" width="31.5546875" style="31" customWidth="1"/>
    <col min="12032" max="12032" width="10" style="31" customWidth="1"/>
    <col min="12033" max="12033" width="9.77734375" style="31" customWidth="1"/>
    <col min="12034" max="12034" width="12.44140625" style="31" bestFit="1" customWidth="1"/>
    <col min="12035" max="12035" width="10" style="31" customWidth="1"/>
    <col min="12036" max="12036" width="11.5546875" style="31" customWidth="1"/>
    <col min="12037" max="12037" width="11.5546875" style="31" bestFit="1" customWidth="1"/>
    <col min="12038" max="12038" width="12.77734375" style="31" bestFit="1" customWidth="1"/>
    <col min="12039" max="12039" width="2.44140625" style="31" customWidth="1"/>
    <col min="12040" max="12040" width="6.5546875" style="31" customWidth="1"/>
    <col min="12041" max="12041" width="8.21875" style="31" customWidth="1"/>
    <col min="12042" max="12042" width="14" style="31" customWidth="1"/>
    <col min="12043" max="12043" width="1.5546875" style="31" customWidth="1"/>
    <col min="12044" max="12284" width="11.44140625" style="31"/>
    <col min="12285" max="12285" width="12.5546875" style="31" customWidth="1"/>
    <col min="12286" max="12286" width="30" style="31" customWidth="1"/>
    <col min="12287" max="12287" width="31.5546875" style="31" customWidth="1"/>
    <col min="12288" max="12288" width="10" style="31" customWidth="1"/>
    <col min="12289" max="12289" width="9.77734375" style="31" customWidth="1"/>
    <col min="12290" max="12290" width="12.44140625" style="31" bestFit="1" customWidth="1"/>
    <col min="12291" max="12291" width="10" style="31" customWidth="1"/>
    <col min="12292" max="12292" width="11.5546875" style="31" customWidth="1"/>
    <col min="12293" max="12293" width="11.5546875" style="31" bestFit="1" customWidth="1"/>
    <col min="12294" max="12294" width="12.77734375" style="31" bestFit="1" customWidth="1"/>
    <col min="12295" max="12295" width="2.44140625" style="31" customWidth="1"/>
    <col min="12296" max="12296" width="6.5546875" style="31" customWidth="1"/>
    <col min="12297" max="12297" width="8.21875" style="31" customWidth="1"/>
    <col min="12298" max="12298" width="14" style="31" customWidth="1"/>
    <col min="12299" max="12299" width="1.5546875" style="31" customWidth="1"/>
    <col min="12300" max="12540" width="11.44140625" style="31"/>
    <col min="12541" max="12541" width="12.5546875" style="31" customWidth="1"/>
    <col min="12542" max="12542" width="30" style="31" customWidth="1"/>
    <col min="12543" max="12543" width="31.5546875" style="31" customWidth="1"/>
    <col min="12544" max="12544" width="10" style="31" customWidth="1"/>
    <col min="12545" max="12545" width="9.77734375" style="31" customWidth="1"/>
    <col min="12546" max="12546" width="12.44140625" style="31" bestFit="1" customWidth="1"/>
    <col min="12547" max="12547" width="10" style="31" customWidth="1"/>
    <col min="12548" max="12548" width="11.5546875" style="31" customWidth="1"/>
    <col min="12549" max="12549" width="11.5546875" style="31" bestFit="1" customWidth="1"/>
    <col min="12550" max="12550" width="12.77734375" style="31" bestFit="1" customWidth="1"/>
    <col min="12551" max="12551" width="2.44140625" style="31" customWidth="1"/>
    <col min="12552" max="12552" width="6.5546875" style="31" customWidth="1"/>
    <col min="12553" max="12553" width="8.21875" style="31" customWidth="1"/>
    <col min="12554" max="12554" width="14" style="31" customWidth="1"/>
    <col min="12555" max="12555" width="1.5546875" style="31" customWidth="1"/>
    <col min="12556" max="12796" width="11.44140625" style="31"/>
    <col min="12797" max="12797" width="12.5546875" style="31" customWidth="1"/>
    <col min="12798" max="12798" width="30" style="31" customWidth="1"/>
    <col min="12799" max="12799" width="31.5546875" style="31" customWidth="1"/>
    <col min="12800" max="12800" width="10" style="31" customWidth="1"/>
    <col min="12801" max="12801" width="9.77734375" style="31" customWidth="1"/>
    <col min="12802" max="12802" width="12.44140625" style="31" bestFit="1" customWidth="1"/>
    <col min="12803" max="12803" width="10" style="31" customWidth="1"/>
    <col min="12804" max="12804" width="11.5546875" style="31" customWidth="1"/>
    <col min="12805" max="12805" width="11.5546875" style="31" bestFit="1" customWidth="1"/>
    <col min="12806" max="12806" width="12.77734375" style="31" bestFit="1" customWidth="1"/>
    <col min="12807" max="12807" width="2.44140625" style="31" customWidth="1"/>
    <col min="12808" max="12808" width="6.5546875" style="31" customWidth="1"/>
    <col min="12809" max="12809" width="8.21875" style="31" customWidth="1"/>
    <col min="12810" max="12810" width="14" style="31" customWidth="1"/>
    <col min="12811" max="12811" width="1.5546875" style="31" customWidth="1"/>
    <col min="12812" max="13052" width="11.44140625" style="31"/>
    <col min="13053" max="13053" width="12.5546875" style="31" customWidth="1"/>
    <col min="13054" max="13054" width="30" style="31" customWidth="1"/>
    <col min="13055" max="13055" width="31.5546875" style="31" customWidth="1"/>
    <col min="13056" max="13056" width="10" style="31" customWidth="1"/>
    <col min="13057" max="13057" width="9.77734375" style="31" customWidth="1"/>
    <col min="13058" max="13058" width="12.44140625" style="31" bestFit="1" customWidth="1"/>
    <col min="13059" max="13059" width="10" style="31" customWidth="1"/>
    <col min="13060" max="13060" width="11.5546875" style="31" customWidth="1"/>
    <col min="13061" max="13061" width="11.5546875" style="31" bestFit="1" customWidth="1"/>
    <col min="13062" max="13062" width="12.77734375" style="31" bestFit="1" customWidth="1"/>
    <col min="13063" max="13063" width="2.44140625" style="31" customWidth="1"/>
    <col min="13064" max="13064" width="6.5546875" style="31" customWidth="1"/>
    <col min="13065" max="13065" width="8.21875" style="31" customWidth="1"/>
    <col min="13066" max="13066" width="14" style="31" customWidth="1"/>
    <col min="13067" max="13067" width="1.5546875" style="31" customWidth="1"/>
    <col min="13068" max="13308" width="11.44140625" style="31"/>
    <col min="13309" max="13309" width="12.5546875" style="31" customWidth="1"/>
    <col min="13310" max="13310" width="30" style="31" customWidth="1"/>
    <col min="13311" max="13311" width="31.5546875" style="31" customWidth="1"/>
    <col min="13312" max="13312" width="10" style="31" customWidth="1"/>
    <col min="13313" max="13313" width="9.77734375" style="31" customWidth="1"/>
    <col min="13314" max="13314" width="12.44140625" style="31" bestFit="1" customWidth="1"/>
    <col min="13315" max="13315" width="10" style="31" customWidth="1"/>
    <col min="13316" max="13316" width="11.5546875" style="31" customWidth="1"/>
    <col min="13317" max="13317" width="11.5546875" style="31" bestFit="1" customWidth="1"/>
    <col min="13318" max="13318" width="12.77734375" style="31" bestFit="1" customWidth="1"/>
    <col min="13319" max="13319" width="2.44140625" style="31" customWidth="1"/>
    <col min="13320" max="13320" width="6.5546875" style="31" customWidth="1"/>
    <col min="13321" max="13321" width="8.21875" style="31" customWidth="1"/>
    <col min="13322" max="13322" width="14" style="31" customWidth="1"/>
    <col min="13323" max="13323" width="1.5546875" style="31" customWidth="1"/>
    <col min="13324" max="13564" width="11.44140625" style="31"/>
    <col min="13565" max="13565" width="12.5546875" style="31" customWidth="1"/>
    <col min="13566" max="13566" width="30" style="31" customWidth="1"/>
    <col min="13567" max="13567" width="31.5546875" style="31" customWidth="1"/>
    <col min="13568" max="13568" width="10" style="31" customWidth="1"/>
    <col min="13569" max="13569" width="9.77734375" style="31" customWidth="1"/>
    <col min="13570" max="13570" width="12.44140625" style="31" bestFit="1" customWidth="1"/>
    <col min="13571" max="13571" width="10" style="31" customWidth="1"/>
    <col min="13572" max="13572" width="11.5546875" style="31" customWidth="1"/>
    <col min="13573" max="13573" width="11.5546875" style="31" bestFit="1" customWidth="1"/>
    <col min="13574" max="13574" width="12.77734375" style="31" bestFit="1" customWidth="1"/>
    <col min="13575" max="13575" width="2.44140625" style="31" customWidth="1"/>
    <col min="13576" max="13576" width="6.5546875" style="31" customWidth="1"/>
    <col min="13577" max="13577" width="8.21875" style="31" customWidth="1"/>
    <col min="13578" max="13578" width="14" style="31" customWidth="1"/>
    <col min="13579" max="13579" width="1.5546875" style="31" customWidth="1"/>
    <col min="13580" max="13820" width="11.44140625" style="31"/>
    <col min="13821" max="13821" width="12.5546875" style="31" customWidth="1"/>
    <col min="13822" max="13822" width="30" style="31" customWidth="1"/>
    <col min="13823" max="13823" width="31.5546875" style="31" customWidth="1"/>
    <col min="13824" max="13824" width="10" style="31" customWidth="1"/>
    <col min="13825" max="13825" width="9.77734375" style="31" customWidth="1"/>
    <col min="13826" max="13826" width="12.44140625" style="31" bestFit="1" customWidth="1"/>
    <col min="13827" max="13827" width="10" style="31" customWidth="1"/>
    <col min="13828" max="13828" width="11.5546875" style="31" customWidth="1"/>
    <col min="13829" max="13829" width="11.5546875" style="31" bestFit="1" customWidth="1"/>
    <col min="13830" max="13830" width="12.77734375" style="31" bestFit="1" customWidth="1"/>
    <col min="13831" max="13831" width="2.44140625" style="31" customWidth="1"/>
    <col min="13832" max="13832" width="6.5546875" style="31" customWidth="1"/>
    <col min="13833" max="13833" width="8.21875" style="31" customWidth="1"/>
    <col min="13834" max="13834" width="14" style="31" customWidth="1"/>
    <col min="13835" max="13835" width="1.5546875" style="31" customWidth="1"/>
    <col min="13836" max="14076" width="11.44140625" style="31"/>
    <col min="14077" max="14077" width="12.5546875" style="31" customWidth="1"/>
    <col min="14078" max="14078" width="30" style="31" customWidth="1"/>
    <col min="14079" max="14079" width="31.5546875" style="31" customWidth="1"/>
    <col min="14080" max="14080" width="10" style="31" customWidth="1"/>
    <col min="14081" max="14081" width="9.77734375" style="31" customWidth="1"/>
    <col min="14082" max="14082" width="12.44140625" style="31" bestFit="1" customWidth="1"/>
    <col min="14083" max="14083" width="10" style="31" customWidth="1"/>
    <col min="14084" max="14084" width="11.5546875" style="31" customWidth="1"/>
    <col min="14085" max="14085" width="11.5546875" style="31" bestFit="1" customWidth="1"/>
    <col min="14086" max="14086" width="12.77734375" style="31" bestFit="1" customWidth="1"/>
    <col min="14087" max="14087" width="2.44140625" style="31" customWidth="1"/>
    <col min="14088" max="14088" width="6.5546875" style="31" customWidth="1"/>
    <col min="14089" max="14089" width="8.21875" style="31" customWidth="1"/>
    <col min="14090" max="14090" width="14" style="31" customWidth="1"/>
    <col min="14091" max="14091" width="1.5546875" style="31" customWidth="1"/>
    <col min="14092" max="14332" width="11.44140625" style="31"/>
    <col min="14333" max="14333" width="12.5546875" style="31" customWidth="1"/>
    <col min="14334" max="14334" width="30" style="31" customWidth="1"/>
    <col min="14335" max="14335" width="31.5546875" style="31" customWidth="1"/>
    <col min="14336" max="14336" width="10" style="31" customWidth="1"/>
    <col min="14337" max="14337" width="9.77734375" style="31" customWidth="1"/>
    <col min="14338" max="14338" width="12.44140625" style="31" bestFit="1" customWidth="1"/>
    <col min="14339" max="14339" width="10" style="31" customWidth="1"/>
    <col min="14340" max="14340" width="11.5546875" style="31" customWidth="1"/>
    <col min="14341" max="14341" width="11.5546875" style="31" bestFit="1" customWidth="1"/>
    <col min="14342" max="14342" width="12.77734375" style="31" bestFit="1" customWidth="1"/>
    <col min="14343" max="14343" width="2.44140625" style="31" customWidth="1"/>
    <col min="14344" max="14344" width="6.5546875" style="31" customWidth="1"/>
    <col min="14345" max="14345" width="8.21875" style="31" customWidth="1"/>
    <col min="14346" max="14346" width="14" style="31" customWidth="1"/>
    <col min="14347" max="14347" width="1.5546875" style="31" customWidth="1"/>
    <col min="14348" max="14588" width="11.44140625" style="31"/>
    <col min="14589" max="14589" width="12.5546875" style="31" customWidth="1"/>
    <col min="14590" max="14590" width="30" style="31" customWidth="1"/>
    <col min="14591" max="14591" width="31.5546875" style="31" customWidth="1"/>
    <col min="14592" max="14592" width="10" style="31" customWidth="1"/>
    <col min="14593" max="14593" width="9.77734375" style="31" customWidth="1"/>
    <col min="14594" max="14594" width="12.44140625" style="31" bestFit="1" customWidth="1"/>
    <col min="14595" max="14595" width="10" style="31" customWidth="1"/>
    <col min="14596" max="14596" width="11.5546875" style="31" customWidth="1"/>
    <col min="14597" max="14597" width="11.5546875" style="31" bestFit="1" customWidth="1"/>
    <col min="14598" max="14598" width="12.77734375" style="31" bestFit="1" customWidth="1"/>
    <col min="14599" max="14599" width="2.44140625" style="31" customWidth="1"/>
    <col min="14600" max="14600" width="6.5546875" style="31" customWidth="1"/>
    <col min="14601" max="14601" width="8.21875" style="31" customWidth="1"/>
    <col min="14602" max="14602" width="14" style="31" customWidth="1"/>
    <col min="14603" max="14603" width="1.5546875" style="31" customWidth="1"/>
    <col min="14604" max="14844" width="11.44140625" style="31"/>
    <col min="14845" max="14845" width="12.5546875" style="31" customWidth="1"/>
    <col min="14846" max="14846" width="30" style="31" customWidth="1"/>
    <col min="14847" max="14847" width="31.5546875" style="31" customWidth="1"/>
    <col min="14848" max="14848" width="10" style="31" customWidth="1"/>
    <col min="14849" max="14849" width="9.77734375" style="31" customWidth="1"/>
    <col min="14850" max="14850" width="12.44140625" style="31" bestFit="1" customWidth="1"/>
    <col min="14851" max="14851" width="10" style="31" customWidth="1"/>
    <col min="14852" max="14852" width="11.5546875" style="31" customWidth="1"/>
    <col min="14853" max="14853" width="11.5546875" style="31" bestFit="1" customWidth="1"/>
    <col min="14854" max="14854" width="12.77734375" style="31" bestFit="1" customWidth="1"/>
    <col min="14855" max="14855" width="2.44140625" style="31" customWidth="1"/>
    <col min="14856" max="14856" width="6.5546875" style="31" customWidth="1"/>
    <col min="14857" max="14857" width="8.21875" style="31" customWidth="1"/>
    <col min="14858" max="14858" width="14" style="31" customWidth="1"/>
    <col min="14859" max="14859" width="1.5546875" style="31" customWidth="1"/>
    <col min="14860" max="15100" width="11.44140625" style="31"/>
    <col min="15101" max="15101" width="12.5546875" style="31" customWidth="1"/>
    <col min="15102" max="15102" width="30" style="31" customWidth="1"/>
    <col min="15103" max="15103" width="31.5546875" style="31" customWidth="1"/>
    <col min="15104" max="15104" width="10" style="31" customWidth="1"/>
    <col min="15105" max="15105" width="9.77734375" style="31" customWidth="1"/>
    <col min="15106" max="15106" width="12.44140625" style="31" bestFit="1" customWidth="1"/>
    <col min="15107" max="15107" width="10" style="31" customWidth="1"/>
    <col min="15108" max="15108" width="11.5546875" style="31" customWidth="1"/>
    <col min="15109" max="15109" width="11.5546875" style="31" bestFit="1" customWidth="1"/>
    <col min="15110" max="15110" width="12.77734375" style="31" bestFit="1" customWidth="1"/>
    <col min="15111" max="15111" width="2.44140625" style="31" customWidth="1"/>
    <col min="15112" max="15112" width="6.5546875" style="31" customWidth="1"/>
    <col min="15113" max="15113" width="8.21875" style="31" customWidth="1"/>
    <col min="15114" max="15114" width="14" style="31" customWidth="1"/>
    <col min="15115" max="15115" width="1.5546875" style="31" customWidth="1"/>
    <col min="15116" max="15356" width="11.44140625" style="31"/>
    <col min="15357" max="15357" width="12.5546875" style="31" customWidth="1"/>
    <col min="15358" max="15358" width="30" style="31" customWidth="1"/>
    <col min="15359" max="15359" width="31.5546875" style="31" customWidth="1"/>
    <col min="15360" max="15360" width="10" style="31" customWidth="1"/>
    <col min="15361" max="15361" width="9.77734375" style="31" customWidth="1"/>
    <col min="15362" max="15362" width="12.44140625" style="31" bestFit="1" customWidth="1"/>
    <col min="15363" max="15363" width="10" style="31" customWidth="1"/>
    <col min="15364" max="15364" width="11.5546875" style="31" customWidth="1"/>
    <col min="15365" max="15365" width="11.5546875" style="31" bestFit="1" customWidth="1"/>
    <col min="15366" max="15366" width="12.77734375" style="31" bestFit="1" customWidth="1"/>
    <col min="15367" max="15367" width="2.44140625" style="31" customWidth="1"/>
    <col min="15368" max="15368" width="6.5546875" style="31" customWidth="1"/>
    <col min="15369" max="15369" width="8.21875" style="31" customWidth="1"/>
    <col min="15370" max="15370" width="14" style="31" customWidth="1"/>
    <col min="15371" max="15371" width="1.5546875" style="31" customWidth="1"/>
    <col min="15372" max="15612" width="11.44140625" style="31"/>
    <col min="15613" max="15613" width="12.5546875" style="31" customWidth="1"/>
    <col min="15614" max="15614" width="30" style="31" customWidth="1"/>
    <col min="15615" max="15615" width="31.5546875" style="31" customWidth="1"/>
    <col min="15616" max="15616" width="10" style="31" customWidth="1"/>
    <col min="15617" max="15617" width="9.77734375" style="31" customWidth="1"/>
    <col min="15618" max="15618" width="12.44140625" style="31" bestFit="1" customWidth="1"/>
    <col min="15619" max="15619" width="10" style="31" customWidth="1"/>
    <col min="15620" max="15620" width="11.5546875" style="31" customWidth="1"/>
    <col min="15621" max="15621" width="11.5546875" style="31" bestFit="1" customWidth="1"/>
    <col min="15622" max="15622" width="12.77734375" style="31" bestFit="1" customWidth="1"/>
    <col min="15623" max="15623" width="2.44140625" style="31" customWidth="1"/>
    <col min="15624" max="15624" width="6.5546875" style="31" customWidth="1"/>
    <col min="15625" max="15625" width="8.21875" style="31" customWidth="1"/>
    <col min="15626" max="15626" width="14" style="31" customWidth="1"/>
    <col min="15627" max="15627" width="1.5546875" style="31" customWidth="1"/>
    <col min="15628" max="15868" width="11.44140625" style="31"/>
    <col min="15869" max="15869" width="12.5546875" style="31" customWidth="1"/>
    <col min="15870" max="15870" width="30" style="31" customWidth="1"/>
    <col min="15871" max="15871" width="31.5546875" style="31" customWidth="1"/>
    <col min="15872" max="15872" width="10" style="31" customWidth="1"/>
    <col min="15873" max="15873" width="9.77734375" style="31" customWidth="1"/>
    <col min="15874" max="15874" width="12.44140625" style="31" bestFit="1" customWidth="1"/>
    <col min="15875" max="15875" width="10" style="31" customWidth="1"/>
    <col min="15876" max="15876" width="11.5546875" style="31" customWidth="1"/>
    <col min="15877" max="15877" width="11.5546875" style="31" bestFit="1" customWidth="1"/>
    <col min="15878" max="15878" width="12.77734375" style="31" bestFit="1" customWidth="1"/>
    <col min="15879" max="15879" width="2.44140625" style="31" customWidth="1"/>
    <col min="15880" max="15880" width="6.5546875" style="31" customWidth="1"/>
    <col min="15881" max="15881" width="8.21875" style="31" customWidth="1"/>
    <col min="15882" max="15882" width="14" style="31" customWidth="1"/>
    <col min="15883" max="15883" width="1.5546875" style="31" customWidth="1"/>
    <col min="15884" max="16124" width="11.44140625" style="31"/>
    <col min="16125" max="16125" width="12.5546875" style="31" customWidth="1"/>
    <col min="16126" max="16126" width="30" style="31" customWidth="1"/>
    <col min="16127" max="16127" width="31.5546875" style="31" customWidth="1"/>
    <col min="16128" max="16128" width="10" style="31" customWidth="1"/>
    <col min="16129" max="16129" width="9.77734375" style="31" customWidth="1"/>
    <col min="16130" max="16130" width="12.44140625" style="31" bestFit="1" customWidth="1"/>
    <col min="16131" max="16131" width="10" style="31" customWidth="1"/>
    <col min="16132" max="16132" width="11.5546875" style="31" customWidth="1"/>
    <col min="16133" max="16133" width="11.5546875" style="31" bestFit="1" customWidth="1"/>
    <col min="16134" max="16134" width="12.77734375" style="31" bestFit="1" customWidth="1"/>
    <col min="16135" max="16135" width="2.44140625" style="31" customWidth="1"/>
    <col min="16136" max="16136" width="6.5546875" style="31" customWidth="1"/>
    <col min="16137" max="16137" width="8.21875" style="31" customWidth="1"/>
    <col min="16138" max="16138" width="14" style="31" customWidth="1"/>
    <col min="16139" max="16139" width="1.5546875" style="31" customWidth="1"/>
    <col min="16140" max="16384" width="11.44140625" style="31"/>
  </cols>
  <sheetData>
    <row r="1" spans="1:26" s="20" customFormat="1" ht="15.6" x14ac:dyDescent="0.3">
      <c r="B1" s="115" t="s">
        <v>104</v>
      </c>
      <c r="C1" s="115"/>
      <c r="D1" s="115"/>
      <c r="E1" s="21" t="s">
        <v>72</v>
      </c>
      <c r="F1" s="22"/>
      <c r="G1" s="22"/>
      <c r="H1" s="22"/>
      <c r="I1" s="22"/>
      <c r="J1" s="22"/>
      <c r="K1" s="23"/>
      <c r="L1" s="24"/>
      <c r="M1" s="24"/>
      <c r="N1" s="24"/>
      <c r="O1" s="23"/>
      <c r="P1" s="23"/>
      <c r="Q1" s="23"/>
      <c r="R1" s="23"/>
      <c r="S1" s="23"/>
      <c r="T1" s="23"/>
      <c r="U1" s="23"/>
      <c r="V1" s="23"/>
      <c r="W1" s="23"/>
      <c r="X1" s="23"/>
      <c r="Y1" s="23"/>
      <c r="Z1" s="23"/>
    </row>
    <row r="2" spans="1:26" s="20" customFormat="1" ht="15.6" x14ac:dyDescent="0.3">
      <c r="B2" s="76" t="s">
        <v>98</v>
      </c>
      <c r="C2" s="107"/>
      <c r="D2" s="116"/>
      <c r="E2" s="25" t="s">
        <v>106</v>
      </c>
      <c r="F2" s="26"/>
      <c r="G2" s="26"/>
      <c r="H2" s="26"/>
      <c r="I2" s="26"/>
      <c r="J2" s="26"/>
      <c r="K2" s="26"/>
      <c r="L2" s="26"/>
      <c r="M2" s="24"/>
      <c r="N2" s="24"/>
      <c r="O2" s="23"/>
      <c r="P2" s="23"/>
      <c r="Q2" s="23"/>
      <c r="R2" s="23"/>
      <c r="S2" s="23"/>
      <c r="T2" s="23"/>
      <c r="U2" s="23"/>
      <c r="V2" s="23"/>
      <c r="W2" s="23"/>
      <c r="X2" s="23"/>
      <c r="Y2" s="23"/>
      <c r="Z2" s="23"/>
    </row>
    <row r="3" spans="1:26" s="20" customFormat="1" ht="15.6" x14ac:dyDescent="0.3">
      <c r="B3" s="77" t="s">
        <v>71</v>
      </c>
      <c r="C3" s="107"/>
      <c r="D3" s="108"/>
      <c r="E3" s="25" t="s">
        <v>70</v>
      </c>
      <c r="F3" s="26"/>
      <c r="G3" s="26"/>
      <c r="H3" s="26"/>
      <c r="I3" s="26"/>
      <c r="J3" s="26"/>
      <c r="K3" s="26"/>
      <c r="L3" s="26"/>
      <c r="M3" s="24"/>
      <c r="N3" s="24"/>
      <c r="O3" s="23"/>
      <c r="P3" s="23"/>
      <c r="Q3" s="23"/>
      <c r="R3" s="23"/>
      <c r="S3" s="23"/>
      <c r="T3" s="23"/>
      <c r="U3" s="23"/>
      <c r="V3" s="23"/>
      <c r="W3" s="23"/>
      <c r="X3" s="23"/>
      <c r="Y3" s="23"/>
      <c r="Z3" s="23"/>
    </row>
    <row r="4" spans="1:26" s="20" customFormat="1" ht="15.6" x14ac:dyDescent="0.3">
      <c r="B4" s="78" t="s">
        <v>73</v>
      </c>
      <c r="C4" s="107"/>
      <c r="D4" s="116"/>
      <c r="E4" s="23"/>
      <c r="F4" s="23"/>
      <c r="G4" s="23"/>
      <c r="H4" s="23"/>
      <c r="I4" s="23"/>
      <c r="J4" s="23"/>
      <c r="K4" s="23"/>
      <c r="L4" s="23"/>
      <c r="M4" s="24"/>
      <c r="N4" s="24"/>
      <c r="O4" s="23"/>
      <c r="P4" s="23"/>
      <c r="Q4" s="23"/>
      <c r="R4" s="23"/>
      <c r="S4" s="23"/>
      <c r="T4" s="23"/>
      <c r="U4" s="23"/>
      <c r="V4" s="23"/>
      <c r="W4" s="23"/>
      <c r="X4" s="23"/>
      <c r="Y4" s="23"/>
      <c r="Z4" s="23"/>
    </row>
    <row r="5" spans="1:26" s="20" customFormat="1" ht="15.6" x14ac:dyDescent="0.3">
      <c r="B5" s="78" t="s">
        <v>74</v>
      </c>
      <c r="C5" s="107"/>
      <c r="D5" s="116"/>
      <c r="E5" s="23"/>
      <c r="F5" s="23"/>
      <c r="G5" s="23"/>
      <c r="H5" s="23"/>
      <c r="I5" s="23"/>
      <c r="J5" s="23"/>
      <c r="K5" s="23"/>
      <c r="L5" s="23"/>
      <c r="M5" s="24"/>
      <c r="N5" s="24"/>
      <c r="O5" s="23"/>
      <c r="P5" s="23"/>
      <c r="Q5" s="23"/>
      <c r="R5" s="23"/>
      <c r="S5" s="23"/>
      <c r="T5" s="23"/>
      <c r="U5" s="23"/>
      <c r="V5" s="23"/>
      <c r="W5" s="23"/>
      <c r="X5" s="23"/>
      <c r="Y5" s="23"/>
      <c r="Z5" s="23"/>
    </row>
    <row r="6" spans="1:26" s="20" customFormat="1" ht="15.6" x14ac:dyDescent="0.3">
      <c r="B6" s="78" t="s">
        <v>75</v>
      </c>
      <c r="C6" s="117"/>
      <c r="D6" s="118"/>
      <c r="E6" s="23"/>
      <c r="F6" s="23"/>
      <c r="G6" s="23"/>
      <c r="H6" s="109" t="s">
        <v>23</v>
      </c>
      <c r="I6" s="110"/>
      <c r="J6" s="110"/>
      <c r="K6" s="110"/>
      <c r="L6" s="111"/>
      <c r="M6" s="24"/>
      <c r="N6" s="24"/>
      <c r="O6" s="23"/>
      <c r="P6" s="23"/>
      <c r="Q6" s="23"/>
      <c r="R6" s="23"/>
      <c r="S6" s="23"/>
      <c r="T6" s="23"/>
      <c r="U6" s="23"/>
      <c r="V6" s="23"/>
      <c r="W6" s="23"/>
      <c r="X6" s="23"/>
      <c r="Y6" s="23"/>
      <c r="Z6" s="23"/>
    </row>
    <row r="7" spans="1:26" s="20" customFormat="1" ht="15.6" x14ac:dyDescent="0.3">
      <c r="B7" s="78" t="s">
        <v>76</v>
      </c>
      <c r="C7" s="107"/>
      <c r="D7" s="116"/>
      <c r="E7" s="23"/>
      <c r="F7" s="23"/>
      <c r="G7" s="23"/>
      <c r="H7" s="112"/>
      <c r="I7" s="113"/>
      <c r="J7" s="113"/>
      <c r="K7" s="113"/>
      <c r="L7" s="114"/>
      <c r="M7" s="24"/>
      <c r="N7" s="24"/>
      <c r="O7" s="23"/>
      <c r="P7" s="23"/>
      <c r="Q7" s="23"/>
      <c r="R7" s="23"/>
      <c r="S7" s="23"/>
      <c r="T7" s="23"/>
      <c r="U7" s="23"/>
      <c r="V7" s="23"/>
      <c r="W7" s="23"/>
      <c r="X7" s="23"/>
      <c r="Y7" s="23"/>
      <c r="Z7" s="23"/>
    </row>
    <row r="8" spans="1:26" s="20" customFormat="1" ht="15.6" x14ac:dyDescent="0.3">
      <c r="B8" s="27"/>
      <c r="C8" s="28"/>
      <c r="D8" s="29"/>
      <c r="E8" s="23"/>
      <c r="F8" s="23"/>
      <c r="G8" s="23"/>
      <c r="H8" s="73"/>
      <c r="I8" s="74"/>
      <c r="J8" s="74"/>
      <c r="K8" s="74"/>
      <c r="L8" s="75"/>
      <c r="M8" s="24"/>
      <c r="N8" s="24"/>
      <c r="O8" s="23"/>
      <c r="P8" s="23"/>
      <c r="Q8" s="23"/>
      <c r="R8" s="23"/>
      <c r="S8" s="23"/>
      <c r="T8" s="23"/>
      <c r="U8" s="23"/>
      <c r="V8" s="23"/>
      <c r="W8" s="23"/>
      <c r="X8" s="23"/>
      <c r="Y8" s="23"/>
      <c r="Z8" s="23"/>
    </row>
    <row r="9" spans="1:26" s="20" customFormat="1" ht="15.6" customHeight="1" x14ac:dyDescent="0.3">
      <c r="B9" s="124"/>
      <c r="C9" s="124"/>
      <c r="D9" s="124"/>
      <c r="E9" s="124"/>
      <c r="F9" s="124"/>
      <c r="G9" s="125"/>
      <c r="H9" s="126" t="s">
        <v>87</v>
      </c>
      <c r="I9" s="127"/>
      <c r="J9" s="127"/>
      <c r="K9" s="127"/>
      <c r="L9" s="128"/>
      <c r="M9" s="24"/>
      <c r="N9" s="144" t="s">
        <v>92</v>
      </c>
      <c r="O9" s="145"/>
      <c r="P9" s="145"/>
      <c r="Q9" s="145"/>
      <c r="R9" s="146"/>
      <c r="W9" s="23"/>
      <c r="X9" s="23"/>
      <c r="Y9" s="23"/>
      <c r="Z9" s="23"/>
    </row>
    <row r="10" spans="1:26" s="30" customFormat="1" ht="50.25" customHeight="1" x14ac:dyDescent="0.3">
      <c r="A10" s="68" t="s">
        <v>78</v>
      </c>
      <c r="B10" s="68" t="s">
        <v>1</v>
      </c>
      <c r="C10" s="69" t="s">
        <v>2</v>
      </c>
      <c r="D10" s="69" t="s">
        <v>47</v>
      </c>
      <c r="E10" s="70" t="s">
        <v>3</v>
      </c>
      <c r="F10" s="70" t="s">
        <v>0</v>
      </c>
      <c r="G10" s="70" t="s">
        <v>4</v>
      </c>
      <c r="H10" s="91" t="s">
        <v>22</v>
      </c>
      <c r="I10" s="91" t="s">
        <v>42</v>
      </c>
      <c r="J10" s="91" t="s">
        <v>43</v>
      </c>
      <c r="K10" s="91" t="s">
        <v>50</v>
      </c>
      <c r="L10" s="91" t="s">
        <v>51</v>
      </c>
      <c r="N10" s="147" t="s">
        <v>93</v>
      </c>
      <c r="O10" s="147" t="s">
        <v>94</v>
      </c>
      <c r="P10" s="147" t="s">
        <v>95</v>
      </c>
      <c r="Q10" s="147" t="s">
        <v>96</v>
      </c>
      <c r="R10" s="147" t="s">
        <v>97</v>
      </c>
      <c r="S10" s="24"/>
    </row>
    <row r="11" spans="1:26" x14ac:dyDescent="0.3">
      <c r="A11" s="72"/>
      <c r="B11" s="122" t="s">
        <v>53</v>
      </c>
      <c r="C11" s="122"/>
      <c r="D11" s="122"/>
      <c r="E11" s="122"/>
      <c r="F11" s="122"/>
      <c r="G11" s="122"/>
      <c r="H11" s="122"/>
      <c r="I11" s="122"/>
      <c r="J11" s="122"/>
      <c r="K11" s="122"/>
      <c r="L11" s="123"/>
      <c r="N11" s="147"/>
      <c r="O11" s="147"/>
      <c r="P11" s="147"/>
      <c r="Q11" s="147"/>
      <c r="R11" s="147"/>
      <c r="S11" s="24"/>
    </row>
    <row r="12" spans="1:26" x14ac:dyDescent="0.3">
      <c r="A12" s="32"/>
      <c r="B12" s="33"/>
      <c r="C12" s="32"/>
      <c r="D12" s="32"/>
      <c r="E12" s="34"/>
      <c r="F12" s="34"/>
      <c r="G12" s="35"/>
      <c r="H12" s="95">
        <f>G12-I12-J12</f>
        <v>0</v>
      </c>
      <c r="I12" s="93"/>
      <c r="J12" s="93"/>
      <c r="K12" s="93"/>
      <c r="L12" s="93"/>
      <c r="N12" s="36"/>
      <c r="O12" s="37"/>
      <c r="P12" s="37"/>
      <c r="Q12" s="38"/>
      <c r="R12" s="37"/>
      <c r="S12" s="24"/>
    </row>
    <row r="13" spans="1:26" x14ac:dyDescent="0.3">
      <c r="A13" s="32"/>
      <c r="B13" s="33"/>
      <c r="C13" s="32"/>
      <c r="D13" s="32"/>
      <c r="E13" s="34"/>
      <c r="F13" s="34"/>
      <c r="G13" s="35"/>
      <c r="H13" s="95">
        <f t="shared" ref="H13:H19" si="0">G13-I13-J13</f>
        <v>0</v>
      </c>
      <c r="I13" s="93"/>
      <c r="J13" s="93"/>
      <c r="K13" s="93"/>
      <c r="L13" s="93"/>
      <c r="N13" s="39"/>
      <c r="O13" s="40"/>
      <c r="P13" s="40"/>
      <c r="Q13" s="41"/>
      <c r="R13" s="42"/>
      <c r="S13" s="24"/>
    </row>
    <row r="14" spans="1:26" x14ac:dyDescent="0.3">
      <c r="A14" s="32"/>
      <c r="B14" s="33"/>
      <c r="C14" s="32"/>
      <c r="D14" s="32"/>
      <c r="E14" s="34"/>
      <c r="F14" s="34"/>
      <c r="G14" s="35"/>
      <c r="H14" s="95">
        <f t="shared" si="0"/>
        <v>0</v>
      </c>
      <c r="I14" s="93"/>
      <c r="J14" s="93"/>
      <c r="K14" s="93"/>
      <c r="L14" s="93"/>
      <c r="N14" s="39"/>
      <c r="O14" s="40"/>
      <c r="P14" s="40"/>
      <c r="Q14" s="43"/>
      <c r="R14" s="43"/>
      <c r="S14" s="24"/>
    </row>
    <row r="15" spans="1:26" x14ac:dyDescent="0.3">
      <c r="A15" s="32"/>
      <c r="B15" s="33"/>
      <c r="C15" s="32"/>
      <c r="D15" s="32"/>
      <c r="E15" s="34"/>
      <c r="F15" s="34"/>
      <c r="G15" s="35"/>
      <c r="H15" s="95">
        <f t="shared" si="0"/>
        <v>0</v>
      </c>
      <c r="I15" s="93"/>
      <c r="J15" s="93"/>
      <c r="K15" s="93"/>
      <c r="L15" s="93"/>
      <c r="N15" s="39"/>
      <c r="O15" s="40"/>
      <c r="P15" s="40"/>
      <c r="Q15" s="40"/>
      <c r="R15" s="40"/>
      <c r="S15" s="24"/>
    </row>
    <row r="16" spans="1:26" x14ac:dyDescent="0.3">
      <c r="A16" s="32"/>
      <c r="B16" s="33"/>
      <c r="C16" s="32"/>
      <c r="D16" s="32"/>
      <c r="E16" s="34"/>
      <c r="F16" s="34"/>
      <c r="G16" s="35"/>
      <c r="H16" s="95">
        <f t="shared" si="0"/>
        <v>0</v>
      </c>
      <c r="I16" s="93"/>
      <c r="J16" s="93"/>
      <c r="K16" s="93"/>
      <c r="L16" s="93"/>
      <c r="N16" s="39"/>
      <c r="O16" s="40"/>
      <c r="P16" s="40"/>
      <c r="Q16" s="40"/>
      <c r="R16" s="40"/>
      <c r="S16" s="24"/>
    </row>
    <row r="17" spans="1:19" x14ac:dyDescent="0.3">
      <c r="A17" s="32"/>
      <c r="B17" s="33"/>
      <c r="C17" s="32"/>
      <c r="D17" s="32"/>
      <c r="E17" s="34"/>
      <c r="F17" s="34"/>
      <c r="G17" s="35"/>
      <c r="H17" s="95">
        <f t="shared" si="0"/>
        <v>0</v>
      </c>
      <c r="I17" s="93"/>
      <c r="J17" s="93"/>
      <c r="K17" s="93"/>
      <c r="L17" s="93"/>
      <c r="N17" s="39"/>
      <c r="O17" s="40"/>
      <c r="P17" s="40"/>
      <c r="Q17" s="40"/>
      <c r="R17" s="40"/>
      <c r="S17" s="24"/>
    </row>
    <row r="18" spans="1:19" x14ac:dyDescent="0.3">
      <c r="A18" s="32"/>
      <c r="B18" s="33"/>
      <c r="C18" s="32"/>
      <c r="D18" s="32"/>
      <c r="E18" s="34"/>
      <c r="F18" s="34"/>
      <c r="G18" s="35"/>
      <c r="H18" s="95">
        <f t="shared" si="0"/>
        <v>0</v>
      </c>
      <c r="I18" s="93"/>
      <c r="J18" s="93"/>
      <c r="K18" s="93"/>
      <c r="L18" s="93"/>
      <c r="N18" s="39"/>
      <c r="O18" s="40"/>
      <c r="P18" s="40"/>
      <c r="Q18" s="40"/>
      <c r="R18" s="40"/>
      <c r="S18" s="24"/>
    </row>
    <row r="19" spans="1:19" x14ac:dyDescent="0.3">
      <c r="A19" s="32"/>
      <c r="B19" s="33"/>
      <c r="C19" s="32"/>
      <c r="D19" s="32"/>
      <c r="E19" s="34"/>
      <c r="F19" s="34"/>
      <c r="G19" s="35"/>
      <c r="H19" s="95">
        <f t="shared" si="0"/>
        <v>0</v>
      </c>
      <c r="I19" s="93"/>
      <c r="J19" s="93"/>
      <c r="K19" s="93"/>
      <c r="L19" s="93"/>
      <c r="N19" s="44"/>
      <c r="O19" s="43"/>
      <c r="P19" s="43"/>
      <c r="Q19" s="43"/>
      <c r="R19" s="43"/>
      <c r="S19" s="24"/>
    </row>
    <row r="20" spans="1:19" s="47" customFormat="1" ht="14.55" customHeight="1" x14ac:dyDescent="0.3">
      <c r="A20" s="87"/>
      <c r="B20" s="136" t="s">
        <v>25</v>
      </c>
      <c r="C20" s="137"/>
      <c r="D20" s="137"/>
      <c r="E20" s="138"/>
      <c r="F20" s="139"/>
      <c r="G20" s="61">
        <f t="shared" ref="G20:L20" si="1">SUM(G12:G19)</f>
        <v>0</v>
      </c>
      <c r="H20" s="19">
        <f t="shared" si="1"/>
        <v>0</v>
      </c>
      <c r="I20" s="19">
        <f t="shared" si="1"/>
        <v>0</v>
      </c>
      <c r="J20" s="19">
        <f t="shared" si="1"/>
        <v>0</v>
      </c>
      <c r="K20" s="19">
        <f t="shared" si="1"/>
        <v>0</v>
      </c>
      <c r="L20" s="19">
        <f t="shared" si="1"/>
        <v>0</v>
      </c>
      <c r="M20" s="24"/>
      <c r="N20" s="45"/>
      <c r="O20" s="46"/>
      <c r="P20" s="46"/>
      <c r="Q20" s="46"/>
      <c r="R20" s="46"/>
      <c r="S20" s="24"/>
    </row>
    <row r="21" spans="1:19" ht="14.55" customHeight="1" x14ac:dyDescent="0.3">
      <c r="A21" s="72"/>
      <c r="B21" s="122" t="s">
        <v>54</v>
      </c>
      <c r="C21" s="122"/>
      <c r="D21" s="122"/>
      <c r="E21" s="122"/>
      <c r="F21" s="122"/>
      <c r="G21" s="122"/>
      <c r="H21" s="122"/>
      <c r="I21" s="122"/>
      <c r="J21" s="122"/>
      <c r="K21" s="122"/>
      <c r="L21" s="123"/>
      <c r="N21" s="45"/>
      <c r="O21" s="46"/>
      <c r="P21" s="46"/>
      <c r="Q21" s="46"/>
      <c r="R21" s="46"/>
      <c r="S21" s="24"/>
    </row>
    <row r="22" spans="1:19" x14ac:dyDescent="0.3">
      <c r="A22" s="32"/>
      <c r="B22" s="33"/>
      <c r="C22" s="32"/>
      <c r="D22" s="32"/>
      <c r="E22" s="34"/>
      <c r="F22" s="34"/>
      <c r="G22" s="35"/>
      <c r="H22" s="95">
        <f>G22-I22-J22</f>
        <v>0</v>
      </c>
      <c r="I22" s="93"/>
      <c r="J22" s="93"/>
      <c r="K22" s="93"/>
      <c r="L22" s="93"/>
      <c r="N22" s="39"/>
      <c r="O22" s="40"/>
      <c r="P22" s="40"/>
      <c r="Q22" s="40"/>
      <c r="R22" s="40"/>
      <c r="S22" s="24"/>
    </row>
    <row r="23" spans="1:19" x14ac:dyDescent="0.3">
      <c r="A23" s="32"/>
      <c r="B23" s="33"/>
      <c r="C23" s="32"/>
      <c r="D23" s="32"/>
      <c r="E23" s="34"/>
      <c r="F23" s="34"/>
      <c r="G23" s="35"/>
      <c r="H23" s="95">
        <f t="shared" ref="H23:H27" si="2">G23-I23-J23</f>
        <v>0</v>
      </c>
      <c r="I23" s="93"/>
      <c r="J23" s="93"/>
      <c r="K23" s="93"/>
      <c r="L23" s="93"/>
      <c r="N23" s="44"/>
      <c r="O23" s="43"/>
      <c r="P23" s="43"/>
      <c r="Q23" s="43"/>
      <c r="R23" s="43"/>
      <c r="S23" s="24"/>
    </row>
    <row r="24" spans="1:19" x14ac:dyDescent="0.3">
      <c r="A24" s="32"/>
      <c r="B24" s="33"/>
      <c r="C24" s="32"/>
      <c r="D24" s="32"/>
      <c r="E24" s="34"/>
      <c r="F24" s="34"/>
      <c r="G24" s="35"/>
      <c r="H24" s="95">
        <f t="shared" si="2"/>
        <v>0</v>
      </c>
      <c r="I24" s="93"/>
      <c r="J24" s="93"/>
      <c r="K24" s="93"/>
      <c r="L24" s="93"/>
      <c r="N24" s="39"/>
      <c r="O24" s="40"/>
      <c r="P24" s="40"/>
      <c r="Q24" s="40"/>
      <c r="R24" s="40"/>
      <c r="S24" s="24"/>
    </row>
    <row r="25" spans="1:19" x14ac:dyDescent="0.3">
      <c r="A25" s="32"/>
      <c r="B25" s="33"/>
      <c r="C25" s="32"/>
      <c r="D25" s="32"/>
      <c r="E25" s="34"/>
      <c r="F25" s="34"/>
      <c r="G25" s="35"/>
      <c r="H25" s="95">
        <f t="shared" si="2"/>
        <v>0</v>
      </c>
      <c r="I25" s="93"/>
      <c r="J25" s="93"/>
      <c r="K25" s="93"/>
      <c r="L25" s="93"/>
      <c r="N25" s="39"/>
      <c r="O25" s="40"/>
      <c r="P25" s="40"/>
      <c r="Q25" s="40"/>
      <c r="R25" s="40"/>
      <c r="S25" s="24"/>
    </row>
    <row r="26" spans="1:19" x14ac:dyDescent="0.3">
      <c r="A26" s="32"/>
      <c r="B26" s="33"/>
      <c r="C26" s="32"/>
      <c r="D26" s="32"/>
      <c r="E26" s="34"/>
      <c r="F26" s="34"/>
      <c r="G26" s="35"/>
      <c r="H26" s="95">
        <f t="shared" si="2"/>
        <v>0</v>
      </c>
      <c r="I26" s="93"/>
      <c r="J26" s="93"/>
      <c r="K26" s="93"/>
      <c r="L26" s="93"/>
      <c r="N26" s="44"/>
      <c r="O26" s="43"/>
      <c r="P26" s="43"/>
      <c r="Q26" s="43"/>
      <c r="R26" s="43"/>
      <c r="S26" s="24"/>
    </row>
    <row r="27" spans="1:19" x14ac:dyDescent="0.3">
      <c r="A27" s="32"/>
      <c r="B27" s="33"/>
      <c r="C27" s="32"/>
      <c r="D27" s="32"/>
      <c r="E27" s="34"/>
      <c r="F27" s="34"/>
      <c r="G27" s="35"/>
      <c r="H27" s="95">
        <f t="shared" si="2"/>
        <v>0</v>
      </c>
      <c r="I27" s="93"/>
      <c r="J27" s="93"/>
      <c r="K27" s="93"/>
      <c r="L27" s="93"/>
      <c r="N27" s="44"/>
      <c r="O27" s="43"/>
      <c r="P27" s="43"/>
      <c r="Q27" s="43"/>
      <c r="R27" s="43"/>
      <c r="S27" s="24"/>
    </row>
    <row r="28" spans="1:19" s="47" customFormat="1" ht="14.55" customHeight="1" x14ac:dyDescent="0.3">
      <c r="A28" s="87"/>
      <c r="B28" s="136" t="s">
        <v>25</v>
      </c>
      <c r="C28" s="137"/>
      <c r="D28" s="137"/>
      <c r="E28" s="138"/>
      <c r="F28" s="139"/>
      <c r="G28" s="61">
        <f>SUM(G22:G27)</f>
        <v>0</v>
      </c>
      <c r="H28" s="19">
        <f>SUM(H22:H27)</f>
        <v>0</v>
      </c>
      <c r="I28" s="19">
        <f t="shared" ref="I28:L28" si="3">SUM(I22:I27)</f>
        <v>0</v>
      </c>
      <c r="J28" s="19">
        <f t="shared" si="3"/>
        <v>0</v>
      </c>
      <c r="K28" s="19">
        <f t="shared" si="3"/>
        <v>0</v>
      </c>
      <c r="L28" s="19">
        <f t="shared" si="3"/>
        <v>0</v>
      </c>
      <c r="M28" s="24"/>
      <c r="N28" s="48"/>
      <c r="O28" s="49"/>
      <c r="P28" s="49"/>
      <c r="Q28" s="49"/>
      <c r="R28" s="49"/>
      <c r="S28" s="24"/>
    </row>
    <row r="29" spans="1:19" x14ac:dyDescent="0.3">
      <c r="A29" s="72"/>
      <c r="B29" s="122" t="s">
        <v>55</v>
      </c>
      <c r="C29" s="122"/>
      <c r="D29" s="122"/>
      <c r="E29" s="122"/>
      <c r="F29" s="122"/>
      <c r="G29" s="122"/>
      <c r="H29" s="122"/>
      <c r="I29" s="122"/>
      <c r="J29" s="122"/>
      <c r="K29" s="122"/>
      <c r="L29" s="123">
        <f>G29-(H29+J29)</f>
        <v>0</v>
      </c>
      <c r="N29" s="48"/>
      <c r="O29" s="49"/>
      <c r="P29" s="49"/>
      <c r="Q29" s="49"/>
      <c r="R29" s="49"/>
      <c r="S29" s="24"/>
    </row>
    <row r="30" spans="1:19" x14ac:dyDescent="0.3">
      <c r="A30" s="32"/>
      <c r="B30" s="33"/>
      <c r="C30" s="32"/>
      <c r="D30" s="32"/>
      <c r="E30" s="34"/>
      <c r="F30" s="34"/>
      <c r="G30" s="35"/>
      <c r="H30" s="95">
        <f>G30-I30-J30</f>
        <v>0</v>
      </c>
      <c r="I30" s="93"/>
      <c r="J30" s="93"/>
      <c r="K30" s="93"/>
      <c r="L30" s="93"/>
      <c r="N30" s="44"/>
      <c r="O30" s="43"/>
      <c r="P30" s="43"/>
      <c r="Q30" s="43"/>
      <c r="R30" s="43"/>
      <c r="S30" s="24"/>
    </row>
    <row r="31" spans="1:19" x14ac:dyDescent="0.3">
      <c r="A31" s="32"/>
      <c r="B31" s="33"/>
      <c r="C31" s="32"/>
      <c r="D31" s="32"/>
      <c r="E31" s="34"/>
      <c r="F31" s="34"/>
      <c r="G31" s="35"/>
      <c r="H31" s="95">
        <f t="shared" ref="H31:H37" si="4">G31-I31-J31</f>
        <v>0</v>
      </c>
      <c r="I31" s="93"/>
      <c r="J31" s="93"/>
      <c r="K31" s="93"/>
      <c r="L31" s="93"/>
      <c r="N31" s="44"/>
      <c r="O31" s="43"/>
      <c r="P31" s="43"/>
      <c r="Q31" s="43"/>
      <c r="R31" s="43"/>
    </row>
    <row r="32" spans="1:19" x14ac:dyDescent="0.3">
      <c r="A32" s="32"/>
      <c r="B32" s="33"/>
      <c r="C32" s="32"/>
      <c r="D32" s="32"/>
      <c r="E32" s="34"/>
      <c r="F32" s="34"/>
      <c r="G32" s="35"/>
      <c r="H32" s="95">
        <f t="shared" si="4"/>
        <v>0</v>
      </c>
      <c r="I32" s="93"/>
      <c r="J32" s="93"/>
      <c r="K32" s="93"/>
      <c r="L32" s="93"/>
      <c r="N32" s="44"/>
      <c r="O32" s="43"/>
      <c r="P32" s="43"/>
      <c r="Q32" s="43"/>
      <c r="R32" s="43"/>
    </row>
    <row r="33" spans="1:18" x14ac:dyDescent="0.3">
      <c r="A33" s="32"/>
      <c r="B33" s="33"/>
      <c r="C33" s="32"/>
      <c r="D33" s="32"/>
      <c r="E33" s="34"/>
      <c r="F33" s="34"/>
      <c r="G33" s="35"/>
      <c r="H33" s="95">
        <f t="shared" si="4"/>
        <v>0</v>
      </c>
      <c r="I33" s="93"/>
      <c r="J33" s="93"/>
      <c r="K33" s="93"/>
      <c r="L33" s="93"/>
      <c r="N33" s="44"/>
      <c r="O33" s="43"/>
      <c r="P33" s="43"/>
      <c r="Q33" s="43"/>
      <c r="R33" s="43"/>
    </row>
    <row r="34" spans="1:18" x14ac:dyDescent="0.3">
      <c r="A34" s="32"/>
      <c r="B34" s="33"/>
      <c r="C34" s="32"/>
      <c r="D34" s="32"/>
      <c r="E34" s="34"/>
      <c r="F34" s="34"/>
      <c r="G34" s="35"/>
      <c r="H34" s="95">
        <f t="shared" si="4"/>
        <v>0</v>
      </c>
      <c r="I34" s="93"/>
      <c r="J34" s="93"/>
      <c r="K34" s="93"/>
      <c r="L34" s="93"/>
      <c r="N34" s="44"/>
      <c r="O34" s="43"/>
      <c r="P34" s="43"/>
      <c r="Q34" s="43"/>
      <c r="R34" s="43"/>
    </row>
    <row r="35" spans="1:18" x14ac:dyDescent="0.3">
      <c r="A35" s="32"/>
      <c r="B35" s="33"/>
      <c r="C35" s="32"/>
      <c r="D35" s="32"/>
      <c r="E35" s="34"/>
      <c r="F35" s="34"/>
      <c r="G35" s="35"/>
      <c r="H35" s="95">
        <f t="shared" si="4"/>
        <v>0</v>
      </c>
      <c r="I35" s="93"/>
      <c r="J35" s="93"/>
      <c r="K35" s="93"/>
      <c r="L35" s="93"/>
      <c r="N35" s="44"/>
      <c r="O35" s="43"/>
      <c r="P35" s="43"/>
      <c r="Q35" s="43"/>
      <c r="R35" s="43"/>
    </row>
    <row r="36" spans="1:18" x14ac:dyDescent="0.3">
      <c r="A36" s="32"/>
      <c r="B36" s="33"/>
      <c r="C36" s="32"/>
      <c r="D36" s="32"/>
      <c r="E36" s="34"/>
      <c r="F36" s="34"/>
      <c r="G36" s="35"/>
      <c r="H36" s="95">
        <f t="shared" si="4"/>
        <v>0</v>
      </c>
      <c r="I36" s="93"/>
      <c r="J36" s="93"/>
      <c r="K36" s="93"/>
      <c r="L36" s="93"/>
      <c r="N36" s="44"/>
      <c r="O36" s="43"/>
      <c r="P36" s="43"/>
      <c r="Q36" s="43"/>
      <c r="R36" s="43"/>
    </row>
    <row r="37" spans="1:18" x14ac:dyDescent="0.3">
      <c r="A37" s="32"/>
      <c r="B37" s="33"/>
      <c r="C37" s="32"/>
      <c r="D37" s="32"/>
      <c r="E37" s="34"/>
      <c r="F37" s="34"/>
      <c r="G37" s="35"/>
      <c r="H37" s="95">
        <f t="shared" si="4"/>
        <v>0</v>
      </c>
      <c r="I37" s="93"/>
      <c r="J37" s="93"/>
      <c r="K37" s="93"/>
      <c r="L37" s="93"/>
      <c r="N37" s="44"/>
      <c r="O37" s="43"/>
      <c r="P37" s="43"/>
      <c r="Q37" s="43"/>
      <c r="R37" s="43"/>
    </row>
    <row r="38" spans="1:18" s="47" customFormat="1" ht="14.55" customHeight="1" x14ac:dyDescent="0.3">
      <c r="A38" s="87"/>
      <c r="B38" s="136" t="s">
        <v>25</v>
      </c>
      <c r="C38" s="137"/>
      <c r="D38" s="137"/>
      <c r="E38" s="138"/>
      <c r="F38" s="139"/>
      <c r="G38" s="61">
        <f t="shared" ref="G38:L38" si="5">SUM(G30:G37)</f>
        <v>0</v>
      </c>
      <c r="H38" s="19">
        <f t="shared" si="5"/>
        <v>0</v>
      </c>
      <c r="I38" s="19">
        <f t="shared" si="5"/>
        <v>0</v>
      </c>
      <c r="J38" s="19">
        <f t="shared" si="5"/>
        <v>0</v>
      </c>
      <c r="K38" s="19">
        <f t="shared" si="5"/>
        <v>0</v>
      </c>
      <c r="L38" s="19">
        <f t="shared" si="5"/>
        <v>0</v>
      </c>
      <c r="M38" s="24"/>
      <c r="N38" s="48"/>
      <c r="O38" s="49"/>
      <c r="P38" s="49"/>
      <c r="Q38" s="49"/>
      <c r="R38" s="49"/>
    </row>
    <row r="39" spans="1:18" x14ac:dyDescent="0.3">
      <c r="A39" s="72"/>
      <c r="B39" s="122" t="s">
        <v>56</v>
      </c>
      <c r="C39" s="122"/>
      <c r="D39" s="122"/>
      <c r="E39" s="122"/>
      <c r="F39" s="122"/>
      <c r="G39" s="122"/>
      <c r="H39" s="122"/>
      <c r="I39" s="122"/>
      <c r="J39" s="122"/>
      <c r="K39" s="122"/>
      <c r="L39" s="123">
        <f>G39-(H39+J39)</f>
        <v>0</v>
      </c>
      <c r="N39" s="48"/>
      <c r="O39" s="49"/>
      <c r="P39" s="49"/>
      <c r="Q39" s="49"/>
      <c r="R39" s="49"/>
    </row>
    <row r="40" spans="1:18" x14ac:dyDescent="0.3">
      <c r="A40" s="32"/>
      <c r="B40" s="33"/>
      <c r="C40" s="32"/>
      <c r="D40" s="32"/>
      <c r="E40" s="34"/>
      <c r="F40" s="34"/>
      <c r="G40" s="35"/>
      <c r="H40" s="95">
        <f>G40-I40-J40</f>
        <v>0</v>
      </c>
      <c r="I40" s="93"/>
      <c r="J40" s="93"/>
      <c r="K40" s="93"/>
      <c r="L40" s="93"/>
      <c r="N40" s="44"/>
      <c r="O40" s="43"/>
      <c r="P40" s="43"/>
      <c r="Q40" s="43"/>
      <c r="R40" s="43"/>
    </row>
    <row r="41" spans="1:18" x14ac:dyDescent="0.3">
      <c r="A41" s="32"/>
      <c r="B41" s="33"/>
      <c r="C41" s="32"/>
      <c r="D41" s="32"/>
      <c r="E41" s="34"/>
      <c r="F41" s="34"/>
      <c r="G41" s="35"/>
      <c r="H41" s="95">
        <f t="shared" ref="H41:H46" si="6">G41-I41-J41</f>
        <v>0</v>
      </c>
      <c r="I41" s="93"/>
      <c r="J41" s="93"/>
      <c r="K41" s="93"/>
      <c r="L41" s="93"/>
      <c r="N41" s="44"/>
      <c r="O41" s="43"/>
      <c r="P41" s="43"/>
      <c r="Q41" s="43"/>
      <c r="R41" s="43"/>
    </row>
    <row r="42" spans="1:18" x14ac:dyDescent="0.3">
      <c r="A42" s="32"/>
      <c r="B42" s="33"/>
      <c r="C42" s="32"/>
      <c r="D42" s="32"/>
      <c r="E42" s="34"/>
      <c r="F42" s="34"/>
      <c r="G42" s="35"/>
      <c r="H42" s="95">
        <f t="shared" si="6"/>
        <v>0</v>
      </c>
      <c r="I42" s="93"/>
      <c r="J42" s="93"/>
      <c r="K42" s="93"/>
      <c r="L42" s="93"/>
      <c r="N42" s="44"/>
      <c r="O42" s="43"/>
      <c r="P42" s="43"/>
      <c r="Q42" s="43"/>
      <c r="R42" s="43"/>
    </row>
    <row r="43" spans="1:18" x14ac:dyDescent="0.3">
      <c r="A43" s="32"/>
      <c r="B43" s="33"/>
      <c r="C43" s="32"/>
      <c r="D43" s="32"/>
      <c r="E43" s="34"/>
      <c r="F43" s="34"/>
      <c r="G43" s="35"/>
      <c r="H43" s="95">
        <f t="shared" si="6"/>
        <v>0</v>
      </c>
      <c r="I43" s="93"/>
      <c r="J43" s="93"/>
      <c r="K43" s="93"/>
      <c r="L43" s="93"/>
      <c r="N43" s="44"/>
      <c r="O43" s="43"/>
      <c r="P43" s="43"/>
      <c r="Q43" s="43"/>
      <c r="R43" s="43"/>
    </row>
    <row r="44" spans="1:18" x14ac:dyDescent="0.3">
      <c r="A44" s="32"/>
      <c r="B44" s="33"/>
      <c r="C44" s="32"/>
      <c r="D44" s="32"/>
      <c r="E44" s="34"/>
      <c r="F44" s="34"/>
      <c r="G44" s="35"/>
      <c r="H44" s="95">
        <f t="shared" si="6"/>
        <v>0</v>
      </c>
      <c r="I44" s="93"/>
      <c r="J44" s="93"/>
      <c r="K44" s="93"/>
      <c r="L44" s="93"/>
      <c r="N44" s="44"/>
      <c r="O44" s="43"/>
      <c r="P44" s="43"/>
      <c r="Q44" s="43"/>
      <c r="R44" s="43"/>
    </row>
    <row r="45" spans="1:18" x14ac:dyDescent="0.3">
      <c r="A45" s="32"/>
      <c r="B45" s="33"/>
      <c r="C45" s="32"/>
      <c r="D45" s="32"/>
      <c r="E45" s="34"/>
      <c r="F45" s="34"/>
      <c r="G45" s="35"/>
      <c r="H45" s="95">
        <f t="shared" si="6"/>
        <v>0</v>
      </c>
      <c r="I45" s="93"/>
      <c r="J45" s="93"/>
      <c r="K45" s="93"/>
      <c r="L45" s="93"/>
      <c r="N45" s="44"/>
      <c r="O45" s="43"/>
      <c r="P45" s="43"/>
      <c r="Q45" s="43"/>
      <c r="R45" s="43"/>
    </row>
    <row r="46" spans="1:18" x14ac:dyDescent="0.3">
      <c r="A46" s="32"/>
      <c r="B46" s="33"/>
      <c r="C46" s="32"/>
      <c r="D46" s="32"/>
      <c r="E46" s="34"/>
      <c r="F46" s="34"/>
      <c r="G46" s="35"/>
      <c r="H46" s="95">
        <f t="shared" si="6"/>
        <v>0</v>
      </c>
      <c r="I46" s="93"/>
      <c r="J46" s="93"/>
      <c r="K46" s="93"/>
      <c r="L46" s="93"/>
      <c r="N46" s="44"/>
      <c r="O46" s="43"/>
      <c r="P46" s="43"/>
      <c r="Q46" s="43"/>
      <c r="R46" s="43"/>
    </row>
    <row r="47" spans="1:18" s="47" customFormat="1" ht="14.55" customHeight="1" x14ac:dyDescent="0.3">
      <c r="A47" s="87"/>
      <c r="B47" s="136" t="s">
        <v>25</v>
      </c>
      <c r="C47" s="137"/>
      <c r="D47" s="137"/>
      <c r="E47" s="138"/>
      <c r="F47" s="139"/>
      <c r="G47" s="61">
        <f t="shared" ref="G47:L47" si="7">SUM(G40:G46)</f>
        <v>0</v>
      </c>
      <c r="H47" s="19">
        <f t="shared" si="7"/>
        <v>0</v>
      </c>
      <c r="I47" s="19">
        <f t="shared" si="7"/>
        <v>0</v>
      </c>
      <c r="J47" s="19">
        <f t="shared" si="7"/>
        <v>0</v>
      </c>
      <c r="K47" s="19">
        <f t="shared" si="7"/>
        <v>0</v>
      </c>
      <c r="L47" s="19">
        <f t="shared" si="7"/>
        <v>0</v>
      </c>
      <c r="M47" s="24"/>
      <c r="N47" s="48"/>
      <c r="O47" s="49"/>
      <c r="P47" s="49"/>
      <c r="Q47" s="49"/>
      <c r="R47" s="49"/>
    </row>
    <row r="48" spans="1:18" s="47" customFormat="1" ht="31.5" customHeight="1" x14ac:dyDescent="0.3">
      <c r="B48" s="135" t="s">
        <v>88</v>
      </c>
      <c r="C48" s="135"/>
      <c r="D48" s="88"/>
      <c r="E48"/>
      <c r="F48"/>
      <c r="G48" s="89"/>
      <c r="H48" s="90"/>
      <c r="I48" s="90"/>
      <c r="J48" s="90"/>
      <c r="K48" s="90"/>
      <c r="L48" s="90"/>
      <c r="M48" s="24"/>
      <c r="N48" s="24"/>
      <c r="O48" s="50"/>
      <c r="P48" s="31"/>
      <c r="Q48" s="31"/>
      <c r="R48" s="31"/>
    </row>
    <row r="49" spans="2:18" ht="37.5" customHeight="1" x14ac:dyDescent="0.3">
      <c r="B49" s="79"/>
      <c r="C49" s="79"/>
      <c r="D49" s="140" t="s">
        <v>99</v>
      </c>
      <c r="E49" s="141"/>
      <c r="F49" s="141"/>
      <c r="G49" s="141"/>
      <c r="H49" s="47"/>
      <c r="I49" s="47"/>
      <c r="J49" s="47"/>
      <c r="K49" s="47"/>
      <c r="L49" s="47"/>
    </row>
    <row r="50" spans="2:18" ht="39.75" customHeight="1" x14ac:dyDescent="0.3">
      <c r="B50" s="94"/>
      <c r="C50" s="81"/>
      <c r="D50" s="132" t="s">
        <v>21</v>
      </c>
      <c r="E50" s="133"/>
      <c r="F50" s="134"/>
      <c r="G50" s="92"/>
      <c r="H50" s="71" t="s">
        <v>45</v>
      </c>
      <c r="I50" s="71" t="s">
        <v>46</v>
      </c>
      <c r="J50" s="71" t="s">
        <v>57</v>
      </c>
      <c r="K50" s="71" t="s">
        <v>58</v>
      </c>
      <c r="L50" s="71" t="s">
        <v>24</v>
      </c>
    </row>
    <row r="51" spans="2:18" ht="15" customHeight="1" x14ac:dyDescent="0.3">
      <c r="B51" s="80" t="s">
        <v>77</v>
      </c>
      <c r="C51" s="83"/>
      <c r="D51" s="129" t="s">
        <v>100</v>
      </c>
      <c r="E51" s="142"/>
      <c r="F51" s="143"/>
      <c r="G51" s="100">
        <f>H20</f>
        <v>0</v>
      </c>
      <c r="H51" s="99"/>
      <c r="I51" s="99"/>
      <c r="J51" s="99"/>
      <c r="K51" s="99"/>
      <c r="L51" s="99"/>
    </row>
    <row r="52" spans="2:18" ht="15" customHeight="1" x14ac:dyDescent="0.3">
      <c r="B52" s="82" t="s">
        <v>105</v>
      </c>
      <c r="C52" s="83"/>
      <c r="D52" s="129" t="s">
        <v>101</v>
      </c>
      <c r="E52" s="142"/>
      <c r="F52" s="143"/>
      <c r="G52" s="100">
        <f>H28</f>
        <v>0</v>
      </c>
      <c r="H52" s="62"/>
      <c r="I52" s="62"/>
      <c r="J52" s="62"/>
      <c r="K52" s="62"/>
      <c r="L52" s="62"/>
    </row>
    <row r="53" spans="2:18" ht="15" customHeight="1" x14ac:dyDescent="0.3">
      <c r="B53" s="82" t="s">
        <v>44</v>
      </c>
      <c r="D53" s="129" t="s">
        <v>102</v>
      </c>
      <c r="E53" s="142"/>
      <c r="F53" s="143"/>
      <c r="G53" s="100">
        <f>H38</f>
        <v>0</v>
      </c>
      <c r="H53" s="62"/>
      <c r="I53" s="62"/>
      <c r="J53" s="62"/>
      <c r="K53" s="62"/>
      <c r="L53" s="62"/>
      <c r="O53" s="52"/>
      <c r="P53" s="53"/>
      <c r="Q53" s="53"/>
      <c r="R53" s="53"/>
    </row>
    <row r="54" spans="2:18" ht="15" customHeight="1" x14ac:dyDescent="0.3">
      <c r="D54" s="129" t="s">
        <v>103</v>
      </c>
      <c r="E54" s="142"/>
      <c r="F54" s="143"/>
      <c r="G54" s="100">
        <f>H47</f>
        <v>0</v>
      </c>
      <c r="H54" s="62"/>
      <c r="I54" s="62"/>
      <c r="J54" s="62"/>
      <c r="K54" s="62"/>
      <c r="L54" s="62"/>
      <c r="N54" s="54"/>
      <c r="O54" s="52"/>
      <c r="P54" s="53"/>
      <c r="Q54" s="53"/>
      <c r="R54" s="53"/>
    </row>
    <row r="55" spans="2:18" ht="15" customHeight="1" x14ac:dyDescent="0.3">
      <c r="D55" s="129" t="s">
        <v>65</v>
      </c>
      <c r="E55" s="130"/>
      <c r="F55" s="131"/>
      <c r="G55" s="100">
        <f>SUM(I20,I28,I38,I47)</f>
        <v>0</v>
      </c>
      <c r="H55" s="63">
        <f>G55*33%</f>
        <v>0</v>
      </c>
      <c r="I55" s="64"/>
      <c r="J55" s="64"/>
      <c r="K55" s="64"/>
      <c r="L55" s="65"/>
      <c r="O55" s="52"/>
      <c r="P55" s="53"/>
      <c r="Q55" s="53"/>
      <c r="R55" s="53"/>
    </row>
    <row r="56" spans="2:18" ht="15.6" x14ac:dyDescent="0.3">
      <c r="D56" s="129" t="s">
        <v>66</v>
      </c>
      <c r="E56" s="130"/>
      <c r="F56" s="131"/>
      <c r="G56" s="100">
        <f>J20+J28+J38+J47</f>
        <v>0</v>
      </c>
      <c r="H56" s="64"/>
      <c r="I56" s="63">
        <f>G56*53%</f>
        <v>0</v>
      </c>
      <c r="J56" s="64"/>
      <c r="K56" s="64"/>
      <c r="L56" s="65"/>
      <c r="O56" s="52"/>
      <c r="P56" s="53"/>
      <c r="Q56" s="53"/>
      <c r="R56" s="53"/>
    </row>
    <row r="57" spans="2:18" s="53" customFormat="1" ht="15.6" x14ac:dyDescent="0.3">
      <c r="B57" s="55"/>
      <c r="D57" s="101" t="s">
        <v>67</v>
      </c>
      <c r="E57" s="102"/>
      <c r="F57" s="103"/>
      <c r="G57" s="100">
        <f>K20+K28+K38+K47</f>
        <v>0</v>
      </c>
      <c r="H57" s="64"/>
      <c r="I57" s="64"/>
      <c r="J57" s="63">
        <f>G57*33%</f>
        <v>0</v>
      </c>
      <c r="K57" s="64"/>
      <c r="L57" s="65"/>
      <c r="M57" s="24"/>
      <c r="N57" s="24"/>
      <c r="O57" s="52"/>
    </row>
    <row r="58" spans="2:18" s="53" customFormat="1" ht="15.6" x14ac:dyDescent="0.3">
      <c r="B58" s="55"/>
      <c r="D58" s="101" t="s">
        <v>68</v>
      </c>
      <c r="E58" s="102"/>
      <c r="F58" s="103"/>
      <c r="G58" s="100">
        <f>L20+L28+L38+L47</f>
        <v>0</v>
      </c>
      <c r="H58" s="64"/>
      <c r="I58" s="64"/>
      <c r="J58" s="64"/>
      <c r="K58" s="63">
        <f>G58*33%</f>
        <v>0</v>
      </c>
      <c r="L58" s="65"/>
      <c r="M58" s="24"/>
      <c r="N58" s="24"/>
      <c r="O58" s="52"/>
    </row>
    <row r="59" spans="2:18" s="53" customFormat="1" ht="15.6" x14ac:dyDescent="0.3">
      <c r="B59" s="55"/>
      <c r="D59" s="132" t="s">
        <v>26</v>
      </c>
      <c r="E59" s="133"/>
      <c r="F59" s="134"/>
      <c r="G59" s="100">
        <f>SUM(G51:G56)-G50</f>
        <v>0</v>
      </c>
      <c r="H59" s="62"/>
      <c r="I59" s="62"/>
      <c r="J59" s="62"/>
      <c r="K59" s="62"/>
      <c r="L59" s="62"/>
      <c r="M59" s="24"/>
      <c r="N59" s="24"/>
      <c r="O59" s="52"/>
    </row>
    <row r="60" spans="2:18" s="53" customFormat="1" ht="15.6" x14ac:dyDescent="0.3">
      <c r="B60" s="24"/>
      <c r="C60" s="24"/>
      <c r="D60" s="119" t="s">
        <v>5</v>
      </c>
      <c r="E60" s="120"/>
      <c r="F60" s="121"/>
      <c r="G60" s="66">
        <f>H20+H28+H38+H47</f>
        <v>0</v>
      </c>
      <c r="H60" s="66">
        <f>(I20+I28+I38+I47)*0.33</f>
        <v>0</v>
      </c>
      <c r="I60" s="66">
        <f>(J20+J28+J38+J47)*0.33</f>
        <v>0</v>
      </c>
      <c r="J60" s="66">
        <f>(K20+K28+K38+K47)*0.33</f>
        <v>0</v>
      </c>
      <c r="K60" s="66">
        <f>(L20+L28+L38+L47)*0.33</f>
        <v>0</v>
      </c>
      <c r="L60" s="66">
        <f>G60+H60+I60+J60+K60</f>
        <v>0</v>
      </c>
      <c r="M60" s="24"/>
      <c r="N60" s="24"/>
      <c r="O60" s="52"/>
    </row>
    <row r="61" spans="2:18" s="53" customFormat="1" ht="15.6" x14ac:dyDescent="0.3">
      <c r="B61" s="24"/>
      <c r="C61" s="24"/>
      <c r="D61" s="96"/>
      <c r="E61" s="96"/>
      <c r="F61" s="96"/>
      <c r="G61" s="97"/>
      <c r="H61" s="98"/>
      <c r="I61" s="98"/>
      <c r="J61" s="98"/>
      <c r="K61" s="98"/>
      <c r="L61" s="98"/>
      <c r="M61" s="24"/>
      <c r="N61" s="24"/>
      <c r="O61" s="52"/>
    </row>
    <row r="62" spans="2:18" s="53" customFormat="1" ht="15.6" x14ac:dyDescent="0.3">
      <c r="B62" s="24"/>
      <c r="C62" s="24"/>
      <c r="D62" s="96"/>
      <c r="E62" s="96"/>
      <c r="F62" s="96"/>
      <c r="G62" s="97"/>
      <c r="H62" s="98"/>
      <c r="I62" s="98"/>
      <c r="J62" s="98"/>
      <c r="K62" s="98"/>
      <c r="L62" s="98"/>
      <c r="M62" s="24"/>
      <c r="N62" s="24"/>
      <c r="O62" s="52"/>
    </row>
    <row r="63" spans="2:18" s="53" customFormat="1" ht="15.6" x14ac:dyDescent="0.3">
      <c r="B63" s="24"/>
      <c r="C63" s="24"/>
      <c r="D63" s="96"/>
      <c r="E63" s="96"/>
      <c r="F63" s="96"/>
      <c r="G63" s="97"/>
      <c r="H63" s="98"/>
      <c r="I63" s="98"/>
      <c r="J63" s="98"/>
      <c r="K63" s="98"/>
      <c r="L63" s="98"/>
      <c r="M63" s="24"/>
      <c r="N63" s="24"/>
      <c r="O63" s="52"/>
    </row>
    <row r="64" spans="2:18" s="53" customFormat="1" ht="15.75" customHeight="1" x14ac:dyDescent="0.35">
      <c r="B64" s="84"/>
      <c r="C64" s="85" t="s">
        <v>89</v>
      </c>
      <c r="D64" s="31"/>
      <c r="E64" s="24"/>
      <c r="F64" s="24"/>
      <c r="G64" s="24"/>
      <c r="H64" s="24"/>
      <c r="I64" s="24"/>
      <c r="J64" s="24"/>
      <c r="K64" s="24"/>
      <c r="L64" s="24"/>
      <c r="M64" s="24"/>
      <c r="N64" s="24"/>
      <c r="O64" s="52"/>
    </row>
    <row r="65" spans="2:15" s="53" customFormat="1" ht="15.6" x14ac:dyDescent="0.3">
      <c r="B65"/>
      <c r="C65"/>
      <c r="D65" s="31"/>
      <c r="E65" s="24"/>
      <c r="F65" s="24"/>
      <c r="G65" s="24"/>
      <c r="H65" s="24"/>
      <c r="I65" s="24"/>
      <c r="J65" s="24"/>
      <c r="K65" s="24"/>
      <c r="L65" s="24"/>
      <c r="M65" s="24"/>
      <c r="N65" s="24"/>
      <c r="O65" s="52"/>
    </row>
    <row r="66" spans="2:15" s="53" customFormat="1" ht="15.6" x14ac:dyDescent="0.3">
      <c r="B66" t="s">
        <v>90</v>
      </c>
      <c r="C66"/>
      <c r="E66" s="56"/>
      <c r="F66" s="56"/>
      <c r="G66" s="57"/>
      <c r="H66" s="24"/>
      <c r="I66" s="24"/>
      <c r="J66" s="24"/>
      <c r="K66" s="24"/>
      <c r="L66" s="24"/>
      <c r="M66" s="24"/>
      <c r="N66" s="24"/>
      <c r="O66" s="52"/>
    </row>
    <row r="67" spans="2:15" s="53" customFormat="1" ht="15.6" x14ac:dyDescent="0.3">
      <c r="B67" s="86" t="s">
        <v>91</v>
      </c>
      <c r="C67"/>
      <c r="E67" s="56"/>
      <c r="F67" s="56"/>
      <c r="G67" s="57"/>
      <c r="H67" s="50"/>
      <c r="I67" s="50"/>
      <c r="J67" s="50"/>
      <c r="K67" s="50"/>
      <c r="L67" s="50"/>
      <c r="M67" s="24"/>
      <c r="N67" s="24"/>
      <c r="O67" s="52"/>
    </row>
    <row r="68" spans="2:15" s="53" customFormat="1" ht="15.6" x14ac:dyDescent="0.3">
      <c r="B68" s="24"/>
      <c r="C68" s="24"/>
      <c r="D68" s="24"/>
      <c r="E68" s="24"/>
      <c r="F68" s="24"/>
      <c r="G68" s="57"/>
      <c r="H68" s="58"/>
      <c r="I68" s="58"/>
      <c r="J68" s="24"/>
      <c r="K68" s="24"/>
      <c r="L68" s="24"/>
      <c r="M68" s="24"/>
      <c r="N68" s="24"/>
      <c r="O68" s="52"/>
    </row>
    <row r="69" spans="2:15" s="53" customFormat="1" ht="15.6" x14ac:dyDescent="0.3">
      <c r="B69" s="24"/>
      <c r="C69" s="24"/>
      <c r="D69"/>
      <c r="E69"/>
      <c r="F69"/>
      <c r="G69" s="57"/>
      <c r="H69" s="58"/>
      <c r="I69" s="58"/>
      <c r="J69" s="24"/>
      <c r="K69" s="24"/>
      <c r="L69" s="24"/>
      <c r="M69" s="24"/>
      <c r="N69" s="24"/>
      <c r="O69" s="52"/>
    </row>
    <row r="70" spans="2:15" s="53" customFormat="1" ht="15.6" x14ac:dyDescent="0.3">
      <c r="B70" s="24"/>
      <c r="C70" s="24"/>
      <c r="D70"/>
      <c r="E70"/>
      <c r="F70"/>
      <c r="G70" s="57"/>
      <c r="H70" s="24"/>
      <c r="I70" s="24"/>
      <c r="J70" s="24"/>
      <c r="K70" s="24"/>
      <c r="L70" s="24"/>
      <c r="M70" s="24"/>
      <c r="N70" s="24"/>
      <c r="O70" s="52"/>
    </row>
    <row r="71" spans="2:15" s="53" customFormat="1" ht="15.6" x14ac:dyDescent="0.3">
      <c r="B71" s="24"/>
      <c r="C71" s="24"/>
      <c r="D71"/>
      <c r="E71"/>
      <c r="F71"/>
      <c r="G71" s="57"/>
      <c r="H71" s="24"/>
      <c r="I71" s="24"/>
      <c r="J71" s="24"/>
      <c r="K71" s="24"/>
      <c r="L71" s="24"/>
      <c r="M71" s="24"/>
      <c r="N71" s="24"/>
      <c r="O71" s="52"/>
    </row>
    <row r="72" spans="2:15" s="53" customFormat="1" ht="15.6" x14ac:dyDescent="0.3">
      <c r="B72" s="24"/>
      <c r="C72" s="24"/>
      <c r="D72"/>
      <c r="E72"/>
      <c r="F72"/>
      <c r="G72" s="57"/>
      <c r="H72" s="24"/>
      <c r="I72" s="24"/>
      <c r="J72" s="24"/>
      <c r="K72" s="24"/>
      <c r="L72" s="24"/>
      <c r="M72" s="24"/>
      <c r="N72" s="24"/>
      <c r="O72" s="52"/>
    </row>
    <row r="73" spans="2:15" s="53" customFormat="1" ht="15.6" x14ac:dyDescent="0.3">
      <c r="B73" s="24"/>
      <c r="C73" s="24"/>
      <c r="D73" s="24"/>
      <c r="E73" s="24"/>
      <c r="F73" s="24"/>
      <c r="G73" s="57"/>
      <c r="H73" s="24"/>
      <c r="I73" s="24"/>
      <c r="J73" s="24"/>
      <c r="K73" s="24"/>
      <c r="L73" s="24"/>
      <c r="M73" s="24"/>
      <c r="N73" s="24"/>
      <c r="O73" s="52"/>
    </row>
    <row r="74" spans="2:15" s="53" customFormat="1" ht="15.6" x14ac:dyDescent="0.3">
      <c r="B74" s="24"/>
      <c r="C74" s="24"/>
      <c r="D74" s="24"/>
      <c r="E74" s="24"/>
      <c r="F74" s="24"/>
      <c r="G74" s="57"/>
      <c r="H74" s="24"/>
      <c r="I74" s="24"/>
      <c r="J74" s="24"/>
      <c r="K74" s="24"/>
      <c r="L74" s="24"/>
      <c r="M74" s="24"/>
      <c r="N74" s="24"/>
      <c r="O74" s="52"/>
    </row>
    <row r="75" spans="2:15" s="53" customFormat="1" ht="15.6" x14ac:dyDescent="0.3">
      <c r="B75" s="24"/>
      <c r="C75" s="24"/>
      <c r="D75" s="24"/>
      <c r="E75" s="24"/>
      <c r="F75" s="24"/>
      <c r="G75" s="57"/>
      <c r="H75" s="24"/>
      <c r="I75" s="24"/>
      <c r="J75" s="24"/>
      <c r="K75" s="24"/>
      <c r="L75" s="24"/>
      <c r="M75" s="24"/>
      <c r="N75" s="24"/>
      <c r="O75" s="52"/>
    </row>
    <row r="76" spans="2:15" s="53" customFormat="1" ht="15.6" x14ac:dyDescent="0.3">
      <c r="B76" s="24"/>
      <c r="C76" s="24"/>
      <c r="D76" s="24"/>
      <c r="E76" s="24"/>
      <c r="F76" s="24"/>
      <c r="G76" s="57"/>
      <c r="H76" s="24"/>
      <c r="I76" s="24"/>
      <c r="J76" s="24"/>
      <c r="K76" s="24"/>
      <c r="L76" s="24"/>
      <c r="M76" s="24"/>
      <c r="N76" s="24"/>
      <c r="O76" s="52"/>
    </row>
    <row r="77" spans="2:15" s="53" customFormat="1" ht="15.6" x14ac:dyDescent="0.3">
      <c r="B77" s="24"/>
      <c r="C77" s="24"/>
      <c r="D77" s="24"/>
      <c r="E77" s="24"/>
      <c r="F77" s="24"/>
      <c r="G77" s="57"/>
      <c r="H77" s="24"/>
      <c r="I77" s="24"/>
      <c r="J77" s="24"/>
      <c r="K77" s="24"/>
      <c r="L77" s="24"/>
      <c r="M77" s="24"/>
      <c r="N77" s="24"/>
      <c r="O77" s="52"/>
    </row>
    <row r="78" spans="2:15" s="53" customFormat="1" ht="15.6" x14ac:dyDescent="0.3">
      <c r="B78" s="24"/>
      <c r="C78" s="24"/>
      <c r="D78" s="24"/>
      <c r="E78" s="24"/>
      <c r="F78" s="24"/>
      <c r="G78" s="57"/>
      <c r="H78" s="24"/>
      <c r="I78" s="24"/>
      <c r="J78" s="24"/>
      <c r="K78" s="24"/>
      <c r="L78" s="24"/>
      <c r="M78" s="24"/>
      <c r="N78" s="24"/>
      <c r="O78" s="52"/>
    </row>
    <row r="79" spans="2:15" s="53" customFormat="1" ht="15.6" x14ac:dyDescent="0.3">
      <c r="B79" s="24"/>
      <c r="C79" s="24"/>
      <c r="D79" s="24"/>
      <c r="E79" s="24"/>
      <c r="F79" s="24"/>
      <c r="G79" s="57"/>
      <c r="H79" s="24"/>
      <c r="I79" s="24"/>
      <c r="J79" s="24"/>
      <c r="K79" s="24"/>
      <c r="L79" s="24"/>
      <c r="M79" s="24"/>
      <c r="N79" s="24"/>
      <c r="O79" s="52"/>
    </row>
    <row r="80" spans="2:15" s="53" customFormat="1" ht="15.6" x14ac:dyDescent="0.3">
      <c r="B80" s="24"/>
      <c r="C80" s="24"/>
      <c r="D80" s="24"/>
      <c r="E80" s="24"/>
      <c r="F80" s="24"/>
      <c r="G80" s="57"/>
      <c r="H80" s="24"/>
      <c r="I80" s="24"/>
      <c r="J80" s="24"/>
      <c r="K80" s="24"/>
      <c r="L80" s="24"/>
      <c r="M80" s="24"/>
      <c r="N80" s="24"/>
      <c r="O80" s="52"/>
    </row>
    <row r="81" spans="2:15" s="53" customFormat="1" ht="15.6" x14ac:dyDescent="0.3">
      <c r="B81" s="24"/>
      <c r="C81" s="24"/>
      <c r="D81" s="24"/>
      <c r="E81" s="24"/>
      <c r="F81" s="24"/>
      <c r="G81" s="57"/>
      <c r="H81" s="24"/>
      <c r="I81" s="24"/>
      <c r="J81" s="24"/>
      <c r="K81" s="24"/>
      <c r="L81" s="24"/>
      <c r="M81" s="24"/>
      <c r="N81" s="24"/>
      <c r="O81" s="52"/>
    </row>
    <row r="82" spans="2:15" s="53" customFormat="1" ht="15.6" x14ac:dyDescent="0.3">
      <c r="B82" s="24"/>
      <c r="C82" s="24"/>
      <c r="D82" s="24"/>
      <c r="E82" s="24"/>
      <c r="F82" s="24"/>
      <c r="G82" s="57"/>
      <c r="H82" s="24"/>
      <c r="I82" s="24"/>
      <c r="J82" s="24"/>
      <c r="K82" s="24"/>
      <c r="L82" s="24"/>
      <c r="M82" s="24"/>
      <c r="N82" s="24"/>
      <c r="O82" s="52"/>
    </row>
    <row r="83" spans="2:15" s="53" customFormat="1" ht="15.6" x14ac:dyDescent="0.3">
      <c r="B83" s="24"/>
      <c r="C83" s="24"/>
      <c r="D83" s="24"/>
      <c r="E83" s="24"/>
      <c r="F83" s="24"/>
      <c r="G83" s="57"/>
      <c r="H83" s="24"/>
      <c r="I83" s="24"/>
      <c r="J83" s="24"/>
      <c r="K83" s="24"/>
      <c r="L83" s="24"/>
      <c r="M83" s="24"/>
      <c r="N83" s="24"/>
      <c r="O83" s="52"/>
    </row>
    <row r="84" spans="2:15" s="53" customFormat="1" ht="15.6" x14ac:dyDescent="0.3">
      <c r="B84" s="24"/>
      <c r="C84" s="24"/>
      <c r="D84" s="24"/>
      <c r="E84" s="24"/>
      <c r="F84" s="24"/>
      <c r="G84" s="57"/>
      <c r="H84" s="24"/>
      <c r="I84" s="24"/>
      <c r="J84" s="24"/>
      <c r="K84" s="24"/>
      <c r="L84" s="24"/>
      <c r="M84" s="24"/>
      <c r="N84" s="24"/>
      <c r="O84" s="52"/>
    </row>
    <row r="85" spans="2:15" s="53" customFormat="1" ht="15.6" x14ac:dyDescent="0.3">
      <c r="B85" s="24"/>
      <c r="C85" s="24"/>
      <c r="D85" s="24"/>
      <c r="E85" s="24"/>
      <c r="F85" s="24"/>
      <c r="G85" s="57"/>
      <c r="H85" s="24"/>
      <c r="I85" s="24"/>
      <c r="J85" s="24"/>
      <c r="K85" s="24"/>
      <c r="L85" s="24"/>
      <c r="M85" s="24"/>
      <c r="N85" s="24"/>
      <c r="O85" s="52"/>
    </row>
    <row r="86" spans="2:15" s="53" customFormat="1" ht="15.6" x14ac:dyDescent="0.3">
      <c r="B86" s="24"/>
      <c r="C86" s="24"/>
      <c r="D86" s="24"/>
      <c r="E86" s="24"/>
      <c r="F86" s="24"/>
      <c r="G86" s="57"/>
      <c r="H86" s="24"/>
      <c r="I86" s="24"/>
      <c r="J86" s="24"/>
      <c r="K86" s="24"/>
      <c r="L86" s="24"/>
      <c r="M86" s="24"/>
      <c r="N86" s="24"/>
      <c r="O86" s="52"/>
    </row>
    <row r="87" spans="2:15" s="53" customFormat="1" ht="15.6" x14ac:dyDescent="0.3">
      <c r="B87" s="24"/>
      <c r="C87" s="24"/>
      <c r="D87" s="24"/>
      <c r="E87" s="24"/>
      <c r="F87" s="24"/>
      <c r="G87" s="57"/>
      <c r="H87" s="24"/>
      <c r="I87" s="24"/>
      <c r="J87" s="24"/>
      <c r="K87" s="24"/>
      <c r="L87" s="24"/>
      <c r="M87" s="24"/>
      <c r="N87" s="24"/>
      <c r="O87" s="52"/>
    </row>
    <row r="88" spans="2:15" s="53" customFormat="1" ht="15.6" x14ac:dyDescent="0.3">
      <c r="B88" s="24"/>
      <c r="C88" s="24"/>
      <c r="D88" s="24"/>
      <c r="E88" s="24"/>
      <c r="F88" s="24"/>
      <c r="G88" s="57"/>
      <c r="H88" s="24"/>
      <c r="I88" s="24"/>
      <c r="J88" s="24"/>
      <c r="K88" s="24"/>
      <c r="L88" s="24"/>
      <c r="M88" s="24"/>
      <c r="N88" s="24"/>
      <c r="O88" s="52"/>
    </row>
    <row r="89" spans="2:15" s="53" customFormat="1" ht="15.6" x14ac:dyDescent="0.3">
      <c r="B89" s="24"/>
      <c r="C89" s="24"/>
      <c r="D89" s="24"/>
      <c r="E89" s="24"/>
      <c r="F89" s="24"/>
      <c r="G89" s="57"/>
      <c r="H89" s="24"/>
      <c r="I89" s="24"/>
      <c r="J89" s="24"/>
      <c r="K89" s="24"/>
      <c r="L89" s="24"/>
      <c r="M89" s="24"/>
      <c r="N89" s="24"/>
      <c r="O89" s="52"/>
    </row>
    <row r="90" spans="2:15" s="53" customFormat="1" ht="15.6" x14ac:dyDescent="0.3">
      <c r="B90" s="24"/>
      <c r="C90" s="24"/>
      <c r="D90" s="24"/>
      <c r="E90" s="24"/>
      <c r="F90" s="24"/>
      <c r="G90" s="57"/>
      <c r="H90" s="24"/>
      <c r="I90" s="24"/>
      <c r="J90" s="24"/>
      <c r="K90" s="24"/>
      <c r="L90" s="24"/>
      <c r="M90" s="24"/>
      <c r="N90" s="24"/>
      <c r="O90" s="52"/>
    </row>
    <row r="91" spans="2:15" s="53" customFormat="1" ht="15.6" x14ac:dyDescent="0.3">
      <c r="B91" s="24"/>
      <c r="C91" s="24"/>
      <c r="D91" s="24"/>
      <c r="E91" s="24"/>
      <c r="F91" s="24"/>
      <c r="G91" s="57"/>
      <c r="H91" s="24"/>
      <c r="I91" s="24"/>
      <c r="J91" s="24"/>
      <c r="K91" s="24"/>
      <c r="L91" s="24"/>
      <c r="M91" s="24"/>
      <c r="N91" s="24"/>
      <c r="O91" s="52"/>
    </row>
    <row r="92" spans="2:15" s="53" customFormat="1" ht="15.6" x14ac:dyDescent="0.3">
      <c r="B92" s="24"/>
      <c r="C92" s="24"/>
      <c r="D92" s="24"/>
      <c r="E92" s="24"/>
      <c r="F92" s="24"/>
      <c r="G92" s="57"/>
      <c r="H92" s="24"/>
      <c r="I92" s="24"/>
      <c r="J92" s="24"/>
      <c r="K92" s="24"/>
      <c r="L92" s="24"/>
      <c r="M92" s="24"/>
      <c r="N92" s="24"/>
      <c r="O92" s="52"/>
    </row>
    <row r="93" spans="2:15" s="53" customFormat="1" ht="15.6" x14ac:dyDescent="0.3">
      <c r="B93" s="24"/>
      <c r="C93" s="24"/>
      <c r="D93" s="24"/>
      <c r="E93" s="24"/>
      <c r="F93" s="24"/>
      <c r="G93" s="57"/>
      <c r="H93" s="24"/>
      <c r="I93" s="24"/>
      <c r="J93" s="24"/>
      <c r="K93" s="24"/>
      <c r="L93" s="24"/>
      <c r="M93" s="24"/>
      <c r="N93" s="24"/>
      <c r="O93" s="52"/>
    </row>
    <row r="94" spans="2:15" s="53" customFormat="1" ht="15.6" x14ac:dyDescent="0.3">
      <c r="B94" s="24"/>
      <c r="C94" s="24"/>
      <c r="D94" s="24"/>
      <c r="E94" s="24"/>
      <c r="F94" s="24"/>
      <c r="G94" s="57"/>
      <c r="H94" s="24"/>
      <c r="I94" s="24"/>
      <c r="J94" s="24"/>
      <c r="K94" s="24"/>
      <c r="L94" s="24"/>
      <c r="M94" s="24"/>
      <c r="N94" s="24"/>
      <c r="O94" s="52"/>
    </row>
    <row r="95" spans="2:15" s="53" customFormat="1" ht="15.6" x14ac:dyDescent="0.3">
      <c r="B95" s="24"/>
      <c r="C95" s="24"/>
      <c r="D95" s="24"/>
      <c r="E95" s="24"/>
      <c r="F95" s="24"/>
      <c r="G95" s="57"/>
      <c r="H95" s="24"/>
      <c r="I95" s="24"/>
      <c r="J95" s="24"/>
      <c r="K95" s="24"/>
      <c r="L95" s="24"/>
      <c r="M95" s="24"/>
      <c r="N95" s="24"/>
      <c r="O95" s="52"/>
    </row>
    <row r="96" spans="2:15" s="53" customFormat="1" ht="15.6" x14ac:dyDescent="0.3">
      <c r="B96" s="24"/>
      <c r="C96" s="24"/>
      <c r="D96" s="24"/>
      <c r="E96" s="24"/>
      <c r="F96" s="24"/>
      <c r="G96" s="57"/>
      <c r="H96" s="24"/>
      <c r="I96" s="24"/>
      <c r="J96" s="24"/>
      <c r="K96" s="24"/>
      <c r="L96" s="24"/>
      <c r="M96" s="24"/>
      <c r="N96" s="24"/>
      <c r="O96" s="52"/>
    </row>
    <row r="97" spans="2:15" s="53" customFormat="1" ht="15.6" x14ac:dyDescent="0.3">
      <c r="B97" s="24"/>
      <c r="C97" s="24"/>
      <c r="D97" s="24"/>
      <c r="E97" s="24"/>
      <c r="F97" s="24"/>
      <c r="G97" s="57"/>
      <c r="H97" s="24"/>
      <c r="I97" s="24"/>
      <c r="J97" s="24"/>
      <c r="K97" s="24"/>
      <c r="L97" s="24"/>
      <c r="M97" s="24"/>
      <c r="N97" s="24"/>
      <c r="O97" s="52"/>
    </row>
    <row r="98" spans="2:15" s="53" customFormat="1" ht="15.6" x14ac:dyDescent="0.3">
      <c r="B98" s="24"/>
      <c r="C98" s="24"/>
      <c r="D98" s="24"/>
      <c r="E98" s="24"/>
      <c r="F98" s="24"/>
      <c r="G98" s="57"/>
      <c r="H98" s="24"/>
      <c r="I98" s="24"/>
      <c r="J98" s="24"/>
      <c r="K98" s="24"/>
      <c r="L98" s="24"/>
      <c r="M98" s="24"/>
      <c r="N98" s="24"/>
      <c r="O98" s="52"/>
    </row>
    <row r="99" spans="2:15" s="53" customFormat="1" ht="15.6" x14ac:dyDescent="0.3">
      <c r="B99" s="24"/>
      <c r="C99" s="24"/>
      <c r="D99" s="24"/>
      <c r="E99" s="24"/>
      <c r="F99" s="24"/>
      <c r="G99" s="57"/>
      <c r="H99" s="24"/>
      <c r="I99" s="24"/>
      <c r="J99" s="24"/>
      <c r="K99" s="24"/>
      <c r="L99" s="24"/>
      <c r="M99" s="24"/>
      <c r="N99" s="24"/>
      <c r="O99" s="52"/>
    </row>
    <row r="100" spans="2:15" s="53" customFormat="1" ht="15.6" x14ac:dyDescent="0.3">
      <c r="B100" s="24"/>
      <c r="C100" s="24"/>
      <c r="D100" s="24"/>
      <c r="E100" s="24"/>
      <c r="F100" s="24"/>
      <c r="G100" s="57"/>
      <c r="H100" s="24"/>
      <c r="I100" s="24"/>
      <c r="J100" s="24"/>
      <c r="K100" s="24"/>
      <c r="L100" s="24"/>
      <c r="M100" s="24"/>
      <c r="N100" s="24"/>
      <c r="O100" s="52"/>
    </row>
    <row r="101" spans="2:15" s="53" customFormat="1" ht="15.6" x14ac:dyDescent="0.3">
      <c r="B101" s="24"/>
      <c r="C101" s="24"/>
      <c r="D101" s="24"/>
      <c r="E101" s="24"/>
      <c r="F101" s="24"/>
      <c r="G101" s="57"/>
      <c r="H101" s="24"/>
      <c r="I101" s="24"/>
      <c r="J101" s="24"/>
      <c r="K101" s="24"/>
      <c r="L101" s="24"/>
      <c r="M101" s="24"/>
      <c r="N101" s="24"/>
      <c r="O101" s="52"/>
    </row>
    <row r="102" spans="2:15" s="53" customFormat="1" ht="15.6" x14ac:dyDescent="0.3">
      <c r="B102" s="24"/>
      <c r="C102" s="24"/>
      <c r="D102" s="24"/>
      <c r="E102" s="24"/>
      <c r="F102" s="24"/>
      <c r="G102" s="57"/>
      <c r="H102" s="24"/>
      <c r="I102" s="24"/>
      <c r="J102" s="24"/>
      <c r="K102" s="24"/>
      <c r="L102" s="24"/>
      <c r="M102" s="24"/>
      <c r="N102" s="24"/>
      <c r="O102" s="52"/>
    </row>
    <row r="103" spans="2:15" s="53" customFormat="1" ht="15.6" x14ac:dyDescent="0.3">
      <c r="B103" s="24"/>
      <c r="C103" s="24"/>
      <c r="D103" s="24"/>
      <c r="E103" s="24"/>
      <c r="F103" s="24"/>
      <c r="G103" s="57"/>
      <c r="H103" s="24"/>
      <c r="I103" s="24"/>
      <c r="J103" s="24"/>
      <c r="K103" s="24"/>
      <c r="L103" s="24"/>
      <c r="M103" s="24"/>
      <c r="N103" s="24"/>
      <c r="O103" s="52"/>
    </row>
    <row r="104" spans="2:15" s="53" customFormat="1" ht="15.6" x14ac:dyDescent="0.3">
      <c r="B104" s="24"/>
      <c r="C104" s="24"/>
      <c r="D104" s="24"/>
      <c r="E104" s="24"/>
      <c r="F104" s="24"/>
      <c r="G104" s="57"/>
      <c r="H104" s="24"/>
      <c r="I104" s="24"/>
      <c r="J104" s="24"/>
      <c r="K104" s="24"/>
      <c r="L104" s="24"/>
      <c r="M104" s="24"/>
      <c r="N104" s="24"/>
      <c r="O104" s="52"/>
    </row>
    <row r="105" spans="2:15" s="53" customFormat="1" ht="15.6" x14ac:dyDescent="0.3">
      <c r="B105" s="24"/>
      <c r="C105" s="24"/>
      <c r="D105" s="24"/>
      <c r="E105" s="24"/>
      <c r="F105" s="24"/>
      <c r="G105" s="57"/>
      <c r="H105" s="24"/>
      <c r="I105" s="24"/>
      <c r="J105" s="24"/>
      <c r="K105" s="24"/>
      <c r="L105" s="24"/>
      <c r="M105" s="24"/>
      <c r="N105" s="24"/>
      <c r="O105" s="52"/>
    </row>
    <row r="106" spans="2:15" s="53" customFormat="1" ht="15.6" x14ac:dyDescent="0.3">
      <c r="B106" s="55"/>
      <c r="D106" s="24"/>
      <c r="E106" s="24"/>
      <c r="F106" s="24"/>
      <c r="G106" s="57"/>
      <c r="H106" s="24"/>
      <c r="I106" s="24"/>
      <c r="J106" s="24"/>
      <c r="K106" s="24"/>
      <c r="L106" s="24"/>
      <c r="M106" s="24"/>
      <c r="N106" s="24"/>
      <c r="O106" s="52"/>
    </row>
    <row r="107" spans="2:15" s="53" customFormat="1" ht="15.6" x14ac:dyDescent="0.3">
      <c r="B107" s="55"/>
      <c r="D107" s="24"/>
      <c r="E107" s="24"/>
      <c r="F107" s="24"/>
      <c r="G107" s="57"/>
      <c r="H107" s="24"/>
      <c r="I107" s="24"/>
      <c r="J107" s="24"/>
      <c r="K107" s="24"/>
      <c r="L107" s="24"/>
      <c r="M107" s="24"/>
      <c r="N107" s="24"/>
      <c r="O107" s="52"/>
    </row>
    <row r="108" spans="2:15" s="53" customFormat="1" ht="15.6" x14ac:dyDescent="0.3">
      <c r="B108" s="55"/>
      <c r="D108" s="24"/>
      <c r="E108" s="24"/>
      <c r="F108" s="24"/>
      <c r="G108" s="57"/>
      <c r="H108" s="24"/>
      <c r="I108" s="24"/>
      <c r="J108" s="24"/>
      <c r="K108" s="24"/>
      <c r="L108" s="24"/>
      <c r="M108" s="24"/>
      <c r="N108" s="24"/>
      <c r="O108" s="52"/>
    </row>
    <row r="109" spans="2:15" s="53" customFormat="1" ht="15.6" x14ac:dyDescent="0.3">
      <c r="B109" s="55"/>
      <c r="D109" s="24"/>
      <c r="E109" s="24"/>
      <c r="F109" s="24"/>
      <c r="G109" s="57"/>
      <c r="H109" s="24"/>
      <c r="I109" s="24"/>
      <c r="J109" s="24"/>
      <c r="K109" s="24"/>
      <c r="L109" s="24"/>
      <c r="M109" s="24"/>
      <c r="N109" s="24"/>
      <c r="O109" s="52"/>
    </row>
    <row r="110" spans="2:15" s="53" customFormat="1" ht="15.6" x14ac:dyDescent="0.3">
      <c r="B110" s="55"/>
      <c r="D110" s="24"/>
      <c r="E110" s="24"/>
      <c r="F110" s="24"/>
      <c r="G110" s="57"/>
      <c r="H110" s="24"/>
      <c r="I110" s="24"/>
      <c r="J110" s="24"/>
      <c r="K110" s="24"/>
      <c r="L110" s="24"/>
      <c r="M110" s="24"/>
      <c r="N110" s="24"/>
      <c r="O110" s="52"/>
    </row>
    <row r="111" spans="2:15" s="53" customFormat="1" ht="15.6" x14ac:dyDescent="0.3">
      <c r="B111" s="55"/>
      <c r="E111" s="56"/>
      <c r="F111" s="56"/>
      <c r="G111" s="57"/>
      <c r="H111" s="24"/>
      <c r="I111" s="24"/>
      <c r="J111" s="24"/>
      <c r="K111" s="24"/>
      <c r="L111" s="24"/>
      <c r="M111" s="24"/>
      <c r="N111" s="24"/>
      <c r="O111" s="52"/>
    </row>
    <row r="112" spans="2:15" s="53" customFormat="1" ht="15.6" x14ac:dyDescent="0.3">
      <c r="B112" s="55"/>
      <c r="E112" s="56"/>
      <c r="F112" s="56"/>
      <c r="G112" s="57"/>
      <c r="H112" s="24"/>
      <c r="I112" s="24"/>
      <c r="J112" s="24"/>
      <c r="K112" s="24"/>
      <c r="L112" s="24"/>
      <c r="M112" s="24"/>
      <c r="N112" s="24"/>
      <c r="O112" s="52"/>
    </row>
    <row r="113" spans="2:15" s="53" customFormat="1" ht="15.6" x14ac:dyDescent="0.3">
      <c r="B113" s="55"/>
      <c r="E113" s="56"/>
      <c r="F113" s="56"/>
      <c r="G113" s="57"/>
      <c r="H113" s="24"/>
      <c r="I113" s="24"/>
      <c r="J113" s="24"/>
      <c r="K113" s="24"/>
      <c r="L113" s="24"/>
      <c r="M113" s="24"/>
      <c r="N113" s="24"/>
      <c r="O113" s="52"/>
    </row>
    <row r="114" spans="2:15" s="53" customFormat="1" ht="15.6" x14ac:dyDescent="0.3">
      <c r="B114" s="55"/>
      <c r="E114" s="56"/>
      <c r="F114" s="56"/>
      <c r="G114" s="57"/>
      <c r="H114" s="24"/>
      <c r="I114" s="24"/>
      <c r="J114" s="24"/>
      <c r="K114" s="24"/>
      <c r="L114" s="24"/>
      <c r="M114" s="24"/>
      <c r="N114" s="24"/>
      <c r="O114" s="52"/>
    </row>
    <row r="115" spans="2:15" s="53" customFormat="1" ht="15.6" x14ac:dyDescent="0.3">
      <c r="B115" s="55"/>
      <c r="E115" s="56"/>
      <c r="F115" s="56"/>
      <c r="G115" s="57"/>
      <c r="H115" s="24"/>
      <c r="I115" s="24"/>
      <c r="J115" s="24"/>
      <c r="K115" s="24"/>
      <c r="L115" s="24"/>
      <c r="M115" s="24"/>
      <c r="N115" s="24"/>
      <c r="O115" s="52"/>
    </row>
    <row r="116" spans="2:15" s="53" customFormat="1" ht="15.6" x14ac:dyDescent="0.3">
      <c r="B116" s="55"/>
      <c r="E116" s="56"/>
      <c r="F116" s="56"/>
      <c r="G116" s="57"/>
      <c r="H116" s="24"/>
      <c r="I116" s="24"/>
      <c r="J116" s="24"/>
      <c r="K116" s="24"/>
      <c r="L116" s="24"/>
      <c r="M116" s="24"/>
      <c r="N116" s="24"/>
      <c r="O116" s="52"/>
    </row>
    <row r="117" spans="2:15" s="53" customFormat="1" ht="15.6" x14ac:dyDescent="0.3">
      <c r="B117" s="55"/>
      <c r="E117" s="56"/>
      <c r="F117" s="56"/>
      <c r="G117" s="57"/>
      <c r="H117" s="24"/>
      <c r="I117" s="24"/>
      <c r="J117" s="24"/>
      <c r="K117" s="24"/>
      <c r="L117" s="24"/>
      <c r="M117" s="24"/>
      <c r="N117" s="24"/>
      <c r="O117" s="52"/>
    </row>
    <row r="118" spans="2:15" s="53" customFormat="1" ht="15.6" x14ac:dyDescent="0.3">
      <c r="B118" s="55"/>
      <c r="E118" s="56"/>
      <c r="F118" s="56"/>
      <c r="G118" s="57"/>
      <c r="H118" s="24"/>
      <c r="I118" s="24"/>
      <c r="J118" s="24"/>
      <c r="K118" s="24"/>
      <c r="L118" s="24"/>
      <c r="M118" s="24"/>
      <c r="N118" s="24"/>
      <c r="O118" s="52"/>
    </row>
    <row r="119" spans="2:15" s="53" customFormat="1" ht="15.6" x14ac:dyDescent="0.3">
      <c r="B119" s="55"/>
      <c r="E119" s="56"/>
      <c r="F119" s="56"/>
      <c r="G119" s="57"/>
      <c r="H119" s="24"/>
      <c r="I119" s="24"/>
      <c r="J119" s="24"/>
      <c r="K119" s="24"/>
      <c r="L119" s="24"/>
      <c r="M119" s="24"/>
      <c r="N119" s="24"/>
      <c r="O119" s="52"/>
    </row>
    <row r="120" spans="2:15" s="53" customFormat="1" ht="15.6" x14ac:dyDescent="0.3">
      <c r="B120" s="55"/>
      <c r="E120" s="56"/>
      <c r="F120" s="56"/>
      <c r="G120" s="57"/>
      <c r="H120" s="24"/>
      <c r="I120" s="24"/>
      <c r="J120" s="24"/>
      <c r="K120" s="24"/>
      <c r="L120" s="24"/>
      <c r="M120" s="24"/>
      <c r="N120" s="24"/>
      <c r="O120" s="52"/>
    </row>
    <row r="121" spans="2:15" s="53" customFormat="1" ht="15.6" x14ac:dyDescent="0.3">
      <c r="B121" s="55"/>
      <c r="E121" s="56"/>
      <c r="F121" s="56"/>
      <c r="G121" s="57"/>
      <c r="H121" s="24"/>
      <c r="I121" s="24"/>
      <c r="J121" s="24"/>
      <c r="K121" s="24"/>
      <c r="L121" s="24"/>
      <c r="M121" s="24"/>
      <c r="N121" s="24"/>
      <c r="O121" s="52"/>
    </row>
    <row r="122" spans="2:15" s="53" customFormat="1" ht="15.6" x14ac:dyDescent="0.3">
      <c r="B122" s="55"/>
      <c r="E122" s="56"/>
      <c r="F122" s="56"/>
      <c r="G122" s="57"/>
      <c r="H122" s="24"/>
      <c r="I122" s="24"/>
      <c r="J122" s="24"/>
      <c r="K122" s="24"/>
      <c r="L122" s="24"/>
      <c r="M122" s="24"/>
      <c r="N122" s="24"/>
      <c r="O122" s="52"/>
    </row>
    <row r="123" spans="2:15" s="53" customFormat="1" ht="15.6" x14ac:dyDescent="0.3">
      <c r="B123" s="55"/>
      <c r="E123" s="56"/>
      <c r="F123" s="56"/>
      <c r="G123" s="57"/>
      <c r="H123" s="24"/>
      <c r="I123" s="24"/>
      <c r="J123" s="24"/>
      <c r="K123" s="24"/>
      <c r="L123" s="24"/>
      <c r="M123" s="24"/>
      <c r="N123" s="24"/>
      <c r="O123" s="52"/>
    </row>
    <row r="124" spans="2:15" s="53" customFormat="1" ht="15.6" x14ac:dyDescent="0.3">
      <c r="B124" s="55"/>
      <c r="E124" s="56"/>
      <c r="F124" s="56"/>
      <c r="G124" s="57"/>
      <c r="H124" s="24"/>
      <c r="I124" s="24"/>
      <c r="J124" s="24"/>
      <c r="K124" s="24"/>
      <c r="L124" s="24"/>
      <c r="M124" s="24"/>
      <c r="N124" s="24"/>
      <c r="O124" s="52"/>
    </row>
    <row r="125" spans="2:15" s="53" customFormat="1" ht="15.6" x14ac:dyDescent="0.3">
      <c r="B125" s="55"/>
      <c r="E125" s="56"/>
      <c r="F125" s="56"/>
      <c r="G125" s="57"/>
      <c r="H125" s="24"/>
      <c r="I125" s="24"/>
      <c r="J125" s="24"/>
      <c r="K125" s="24"/>
      <c r="L125" s="24"/>
      <c r="M125" s="24"/>
      <c r="N125" s="24"/>
      <c r="O125" s="52"/>
    </row>
    <row r="126" spans="2:15" s="53" customFormat="1" ht="15.6" x14ac:dyDescent="0.3">
      <c r="B126" s="55"/>
      <c r="E126" s="56"/>
      <c r="F126" s="56"/>
      <c r="G126" s="57"/>
      <c r="H126" s="24"/>
      <c r="I126" s="24"/>
      <c r="J126" s="24"/>
      <c r="K126" s="24"/>
      <c r="L126" s="24"/>
      <c r="M126" s="24"/>
      <c r="N126" s="24"/>
      <c r="O126" s="52"/>
    </row>
    <row r="127" spans="2:15" s="53" customFormat="1" ht="15.6" x14ac:dyDescent="0.3">
      <c r="B127" s="55"/>
      <c r="E127" s="56"/>
      <c r="F127" s="56"/>
      <c r="G127" s="57"/>
      <c r="H127" s="24"/>
      <c r="I127" s="24"/>
      <c r="J127" s="24"/>
      <c r="K127" s="24"/>
      <c r="L127" s="24"/>
      <c r="M127" s="24"/>
      <c r="N127" s="24"/>
      <c r="O127" s="52"/>
    </row>
    <row r="128" spans="2:15" s="53" customFormat="1" ht="15.6" x14ac:dyDescent="0.3">
      <c r="B128" s="55"/>
      <c r="E128" s="56"/>
      <c r="F128" s="56"/>
      <c r="G128" s="57"/>
      <c r="H128" s="24"/>
      <c r="I128" s="24"/>
      <c r="J128" s="24"/>
      <c r="K128" s="24"/>
      <c r="L128" s="24"/>
      <c r="M128" s="24"/>
      <c r="N128" s="24"/>
      <c r="O128" s="52"/>
    </row>
    <row r="129" spans="2:15" s="53" customFormat="1" ht="15.6" x14ac:dyDescent="0.3">
      <c r="B129" s="55"/>
      <c r="E129" s="56"/>
      <c r="F129" s="56"/>
      <c r="G129" s="57"/>
      <c r="H129" s="24"/>
      <c r="I129" s="24"/>
      <c r="J129" s="24"/>
      <c r="K129" s="24"/>
      <c r="L129" s="24"/>
      <c r="M129" s="24"/>
      <c r="N129" s="24"/>
      <c r="O129" s="52"/>
    </row>
    <row r="130" spans="2:15" s="53" customFormat="1" ht="15.6" x14ac:dyDescent="0.3">
      <c r="B130" s="55"/>
      <c r="E130" s="56"/>
      <c r="F130" s="56"/>
      <c r="G130" s="57"/>
      <c r="H130" s="24"/>
      <c r="I130" s="24"/>
      <c r="J130" s="24"/>
      <c r="K130" s="24"/>
      <c r="L130" s="24"/>
      <c r="M130" s="24"/>
      <c r="N130" s="24"/>
      <c r="O130" s="52"/>
    </row>
    <row r="131" spans="2:15" s="53" customFormat="1" ht="15.6" x14ac:dyDescent="0.3">
      <c r="B131" s="55"/>
      <c r="E131" s="56"/>
      <c r="F131" s="56"/>
      <c r="G131" s="57"/>
      <c r="H131" s="24"/>
      <c r="I131" s="24"/>
      <c r="J131" s="24"/>
      <c r="K131" s="24"/>
      <c r="L131" s="24"/>
      <c r="M131" s="24"/>
      <c r="N131" s="24"/>
      <c r="O131" s="52"/>
    </row>
    <row r="132" spans="2:15" s="53" customFormat="1" ht="15.6" x14ac:dyDescent="0.3">
      <c r="B132" s="55"/>
      <c r="E132" s="56"/>
      <c r="F132" s="56"/>
      <c r="G132" s="57"/>
      <c r="H132" s="24"/>
      <c r="I132" s="24"/>
      <c r="J132" s="24"/>
      <c r="K132" s="24"/>
      <c r="L132" s="24"/>
      <c r="M132" s="24"/>
      <c r="N132" s="24"/>
      <c r="O132" s="52"/>
    </row>
    <row r="133" spans="2:15" s="53" customFormat="1" ht="15.6" x14ac:dyDescent="0.3">
      <c r="B133" s="55"/>
      <c r="E133" s="56"/>
      <c r="F133" s="56"/>
      <c r="G133" s="57"/>
      <c r="H133" s="24"/>
      <c r="I133" s="24"/>
      <c r="J133" s="24"/>
      <c r="K133" s="24"/>
      <c r="L133" s="24"/>
      <c r="M133" s="24"/>
      <c r="N133" s="24"/>
      <c r="O133" s="52"/>
    </row>
    <row r="134" spans="2:15" s="53" customFormat="1" ht="15.6" x14ac:dyDescent="0.3">
      <c r="B134" s="55"/>
      <c r="E134" s="56"/>
      <c r="F134" s="56"/>
      <c r="G134" s="57"/>
      <c r="H134" s="24"/>
      <c r="I134" s="24"/>
      <c r="J134" s="24"/>
      <c r="K134" s="24"/>
      <c r="L134" s="24"/>
      <c r="M134" s="24"/>
      <c r="N134" s="24"/>
      <c r="O134" s="52"/>
    </row>
    <row r="135" spans="2:15" s="53" customFormat="1" ht="15.6" x14ac:dyDescent="0.3">
      <c r="B135" s="55"/>
      <c r="E135" s="56"/>
      <c r="F135" s="56"/>
      <c r="G135" s="57"/>
      <c r="H135" s="24"/>
      <c r="I135" s="24"/>
      <c r="J135" s="24"/>
      <c r="K135" s="24"/>
      <c r="L135" s="24"/>
      <c r="M135" s="24"/>
      <c r="N135" s="24"/>
      <c r="O135" s="52"/>
    </row>
    <row r="136" spans="2:15" s="53" customFormat="1" ht="15.6" x14ac:dyDescent="0.3">
      <c r="B136" s="55"/>
      <c r="E136" s="56"/>
      <c r="F136" s="56"/>
      <c r="G136" s="57"/>
      <c r="H136" s="24"/>
      <c r="I136" s="24"/>
      <c r="J136" s="24"/>
      <c r="K136" s="24"/>
      <c r="L136" s="24"/>
      <c r="M136" s="24"/>
      <c r="N136" s="24"/>
      <c r="O136" s="52"/>
    </row>
    <row r="137" spans="2:15" s="53" customFormat="1" ht="15.6" x14ac:dyDescent="0.3">
      <c r="B137" s="55"/>
      <c r="E137" s="56"/>
      <c r="F137" s="56"/>
      <c r="G137" s="57"/>
      <c r="H137" s="24"/>
      <c r="I137" s="24"/>
      <c r="J137" s="24"/>
      <c r="K137" s="24"/>
      <c r="L137" s="24"/>
      <c r="M137" s="24"/>
      <c r="N137" s="24"/>
      <c r="O137" s="52"/>
    </row>
    <row r="138" spans="2:15" s="53" customFormat="1" ht="15.6" x14ac:dyDescent="0.3">
      <c r="B138" s="55"/>
      <c r="E138" s="56"/>
      <c r="F138" s="56"/>
      <c r="G138" s="57"/>
      <c r="H138" s="24"/>
      <c r="I138" s="24"/>
      <c r="J138" s="24"/>
      <c r="K138" s="24"/>
      <c r="L138" s="24"/>
      <c r="M138" s="24"/>
      <c r="N138" s="24"/>
      <c r="O138" s="52"/>
    </row>
    <row r="139" spans="2:15" s="53" customFormat="1" ht="15.6" x14ac:dyDescent="0.3">
      <c r="B139" s="55"/>
      <c r="E139" s="56"/>
      <c r="F139" s="56"/>
      <c r="G139" s="57"/>
      <c r="H139" s="24"/>
      <c r="I139" s="24"/>
      <c r="J139" s="24"/>
      <c r="K139" s="24"/>
      <c r="L139" s="24"/>
      <c r="M139" s="24"/>
      <c r="N139" s="24"/>
      <c r="O139" s="52"/>
    </row>
    <row r="140" spans="2:15" s="53" customFormat="1" ht="15.6" x14ac:dyDescent="0.3">
      <c r="B140" s="55"/>
      <c r="E140" s="56"/>
      <c r="F140" s="56"/>
      <c r="G140" s="57"/>
      <c r="H140" s="24"/>
      <c r="I140" s="24"/>
      <c r="J140" s="24"/>
      <c r="K140" s="24"/>
      <c r="L140" s="24"/>
      <c r="M140" s="24"/>
      <c r="N140" s="24"/>
      <c r="O140" s="52"/>
    </row>
    <row r="141" spans="2:15" s="53" customFormat="1" ht="15.6" x14ac:dyDescent="0.3">
      <c r="B141" s="55"/>
      <c r="E141" s="56"/>
      <c r="F141" s="56"/>
      <c r="G141" s="57"/>
      <c r="H141" s="24"/>
      <c r="I141" s="24"/>
      <c r="J141" s="24"/>
      <c r="K141" s="24"/>
      <c r="L141" s="24"/>
      <c r="M141" s="24"/>
      <c r="N141" s="24"/>
      <c r="O141" s="52"/>
    </row>
    <row r="142" spans="2:15" s="53" customFormat="1" ht="15.6" x14ac:dyDescent="0.3">
      <c r="B142" s="55"/>
      <c r="E142" s="56"/>
      <c r="F142" s="56"/>
      <c r="G142" s="57"/>
      <c r="H142" s="24"/>
      <c r="I142" s="24"/>
      <c r="J142" s="24"/>
      <c r="K142" s="24"/>
      <c r="L142" s="24"/>
      <c r="M142" s="24"/>
      <c r="N142" s="24"/>
      <c r="O142" s="52"/>
    </row>
    <row r="143" spans="2:15" s="53" customFormat="1" ht="15.6" x14ac:dyDescent="0.3">
      <c r="B143" s="55"/>
      <c r="E143" s="56"/>
      <c r="F143" s="56"/>
      <c r="G143" s="57"/>
      <c r="H143" s="24"/>
      <c r="I143" s="24"/>
      <c r="J143" s="24"/>
      <c r="K143" s="24"/>
      <c r="L143" s="24"/>
      <c r="M143" s="24"/>
      <c r="N143" s="24"/>
      <c r="O143" s="52"/>
    </row>
    <row r="144" spans="2:15" s="53" customFormat="1" ht="15.6" x14ac:dyDescent="0.3">
      <c r="B144" s="55"/>
      <c r="E144" s="56"/>
      <c r="F144" s="56"/>
      <c r="G144" s="57"/>
      <c r="H144" s="24"/>
      <c r="I144" s="24"/>
      <c r="J144" s="24"/>
      <c r="K144" s="24"/>
      <c r="L144" s="24"/>
      <c r="M144" s="24"/>
      <c r="N144" s="24"/>
      <c r="O144" s="52"/>
    </row>
    <row r="145" spans="2:15" s="53" customFormat="1" ht="15.6" x14ac:dyDescent="0.3">
      <c r="B145" s="55"/>
      <c r="E145" s="56"/>
      <c r="F145" s="56"/>
      <c r="G145" s="57"/>
      <c r="H145" s="24"/>
      <c r="I145" s="24"/>
      <c r="J145" s="24"/>
      <c r="K145" s="24"/>
      <c r="L145" s="24"/>
      <c r="M145" s="24"/>
      <c r="N145" s="24"/>
      <c r="O145" s="52"/>
    </row>
    <row r="146" spans="2:15" s="53" customFormat="1" ht="15.6" x14ac:dyDescent="0.3">
      <c r="B146" s="55"/>
      <c r="E146" s="56"/>
      <c r="F146" s="56"/>
      <c r="G146" s="57"/>
      <c r="H146" s="24"/>
      <c r="I146" s="24"/>
      <c r="J146" s="24"/>
      <c r="K146" s="24"/>
      <c r="L146" s="24"/>
      <c r="M146" s="24"/>
      <c r="N146" s="24"/>
      <c r="O146" s="52"/>
    </row>
    <row r="147" spans="2:15" s="53" customFormat="1" ht="15.6" x14ac:dyDescent="0.3">
      <c r="B147" s="55"/>
      <c r="E147" s="56"/>
      <c r="F147" s="56"/>
      <c r="G147" s="57"/>
      <c r="H147" s="24"/>
      <c r="I147" s="24"/>
      <c r="J147" s="24"/>
      <c r="K147" s="24"/>
      <c r="L147" s="24"/>
      <c r="M147" s="24"/>
      <c r="N147" s="24"/>
      <c r="O147" s="52"/>
    </row>
    <row r="148" spans="2:15" s="53" customFormat="1" ht="15.6" x14ac:dyDescent="0.3">
      <c r="B148" s="55"/>
      <c r="E148" s="56"/>
      <c r="F148" s="56"/>
      <c r="G148" s="57"/>
      <c r="H148" s="24"/>
      <c r="I148" s="24"/>
      <c r="J148" s="24"/>
      <c r="K148" s="24"/>
      <c r="L148" s="24"/>
      <c r="M148" s="24"/>
      <c r="N148" s="24"/>
      <c r="O148" s="52"/>
    </row>
    <row r="149" spans="2:15" s="53" customFormat="1" ht="15.6" x14ac:dyDescent="0.3">
      <c r="B149" s="55"/>
      <c r="E149" s="56"/>
      <c r="F149" s="56"/>
      <c r="G149" s="57"/>
      <c r="H149" s="24"/>
      <c r="I149" s="24"/>
      <c r="J149" s="24"/>
      <c r="K149" s="24"/>
      <c r="L149" s="24"/>
      <c r="M149" s="24"/>
      <c r="N149" s="24"/>
      <c r="O149" s="52"/>
    </row>
    <row r="150" spans="2:15" s="53" customFormat="1" ht="15.6" x14ac:dyDescent="0.3">
      <c r="B150" s="55"/>
      <c r="E150" s="56"/>
      <c r="F150" s="56"/>
      <c r="G150" s="57"/>
      <c r="H150" s="24"/>
      <c r="I150" s="24"/>
      <c r="J150" s="24"/>
      <c r="K150" s="24"/>
      <c r="L150" s="24"/>
      <c r="M150" s="24"/>
      <c r="N150" s="24"/>
      <c r="O150" s="52"/>
    </row>
    <row r="151" spans="2:15" s="53" customFormat="1" ht="15.6" x14ac:dyDescent="0.3">
      <c r="B151" s="55"/>
      <c r="E151" s="56"/>
      <c r="F151" s="56"/>
      <c r="G151" s="57"/>
      <c r="H151" s="24"/>
      <c r="I151" s="24"/>
      <c r="J151" s="24"/>
      <c r="K151" s="24"/>
      <c r="L151" s="24"/>
      <c r="M151" s="24"/>
      <c r="N151" s="24"/>
      <c r="O151" s="52"/>
    </row>
    <row r="152" spans="2:15" s="53" customFormat="1" ht="15.6" x14ac:dyDescent="0.3">
      <c r="B152" s="55"/>
      <c r="E152" s="56"/>
      <c r="F152" s="56"/>
      <c r="G152" s="57"/>
      <c r="H152" s="24"/>
      <c r="I152" s="24"/>
      <c r="J152" s="24"/>
      <c r="K152" s="24"/>
      <c r="L152" s="24"/>
      <c r="M152" s="24"/>
      <c r="N152" s="24"/>
      <c r="O152" s="52"/>
    </row>
    <row r="153" spans="2:15" s="53" customFormat="1" ht="15.6" x14ac:dyDescent="0.3">
      <c r="B153" s="55"/>
      <c r="E153" s="56"/>
      <c r="F153" s="56"/>
      <c r="G153" s="57"/>
      <c r="H153" s="24"/>
      <c r="I153" s="24"/>
      <c r="J153" s="24"/>
      <c r="K153" s="24"/>
      <c r="L153" s="24"/>
      <c r="M153" s="24"/>
      <c r="N153" s="24"/>
      <c r="O153" s="52"/>
    </row>
    <row r="154" spans="2:15" s="53" customFormat="1" ht="15.6" x14ac:dyDescent="0.3">
      <c r="B154" s="55"/>
      <c r="E154" s="56"/>
      <c r="F154" s="56"/>
      <c r="G154" s="57"/>
      <c r="H154" s="24"/>
      <c r="I154" s="24"/>
      <c r="J154" s="24"/>
      <c r="K154" s="24"/>
      <c r="L154" s="24"/>
      <c r="M154" s="24"/>
      <c r="N154" s="24"/>
      <c r="O154" s="52"/>
    </row>
    <row r="155" spans="2:15" s="53" customFormat="1" ht="15.6" x14ac:dyDescent="0.3">
      <c r="B155" s="55"/>
      <c r="E155" s="56"/>
      <c r="F155" s="56"/>
      <c r="G155" s="57"/>
      <c r="H155" s="24"/>
      <c r="I155" s="24"/>
      <c r="J155" s="24"/>
      <c r="K155" s="24"/>
      <c r="L155" s="24"/>
      <c r="M155" s="24"/>
      <c r="N155" s="24"/>
      <c r="O155" s="52"/>
    </row>
    <row r="156" spans="2:15" s="53" customFormat="1" ht="15.6" x14ac:dyDescent="0.3">
      <c r="B156" s="55"/>
      <c r="E156" s="56"/>
      <c r="F156" s="56"/>
      <c r="G156" s="57"/>
      <c r="H156" s="24"/>
      <c r="I156" s="24"/>
      <c r="J156" s="24"/>
      <c r="K156" s="24"/>
      <c r="L156" s="24"/>
      <c r="M156" s="24"/>
      <c r="N156" s="24"/>
      <c r="O156" s="52"/>
    </row>
    <row r="157" spans="2:15" s="53" customFormat="1" ht="15.6" x14ac:dyDescent="0.3">
      <c r="B157" s="55"/>
      <c r="E157" s="56"/>
      <c r="F157" s="56"/>
      <c r="G157" s="57"/>
      <c r="H157" s="24"/>
      <c r="I157" s="24"/>
      <c r="J157" s="24"/>
      <c r="K157" s="24"/>
      <c r="L157" s="24"/>
      <c r="M157" s="24"/>
      <c r="N157" s="24"/>
      <c r="O157" s="52"/>
    </row>
    <row r="158" spans="2:15" s="53" customFormat="1" ht="15.6" x14ac:dyDescent="0.3">
      <c r="B158" s="55"/>
      <c r="E158" s="56"/>
      <c r="F158" s="56"/>
      <c r="G158" s="57"/>
      <c r="H158" s="24"/>
      <c r="I158" s="24"/>
      <c r="J158" s="24"/>
      <c r="K158" s="24"/>
      <c r="L158" s="24"/>
      <c r="M158" s="24"/>
      <c r="N158" s="24"/>
      <c r="O158" s="52"/>
    </row>
    <row r="159" spans="2:15" s="53" customFormat="1" ht="15.6" x14ac:dyDescent="0.3">
      <c r="B159" s="55"/>
      <c r="E159" s="56"/>
      <c r="F159" s="56"/>
      <c r="G159" s="57"/>
      <c r="H159" s="24"/>
      <c r="I159" s="24"/>
      <c r="J159" s="24"/>
      <c r="K159" s="24"/>
      <c r="L159" s="24"/>
      <c r="M159" s="24"/>
      <c r="N159" s="24"/>
      <c r="O159" s="52"/>
    </row>
    <row r="160" spans="2:15" s="53" customFormat="1" ht="15.6" x14ac:dyDescent="0.3">
      <c r="B160" s="55"/>
      <c r="E160" s="56"/>
      <c r="F160" s="56"/>
      <c r="G160" s="57"/>
      <c r="H160" s="24"/>
      <c r="I160" s="24"/>
      <c r="J160" s="24"/>
      <c r="K160" s="24"/>
      <c r="L160" s="24"/>
      <c r="M160" s="24"/>
      <c r="N160" s="24"/>
      <c r="O160" s="52"/>
    </row>
    <row r="161" spans="2:15" s="53" customFormat="1" ht="15.6" x14ac:dyDescent="0.3">
      <c r="B161" s="55"/>
      <c r="E161" s="56"/>
      <c r="F161" s="56"/>
      <c r="G161" s="57"/>
      <c r="H161" s="24"/>
      <c r="I161" s="24"/>
      <c r="J161" s="24"/>
      <c r="K161" s="24"/>
      <c r="L161" s="24"/>
      <c r="M161" s="24"/>
      <c r="N161" s="24"/>
      <c r="O161" s="52"/>
    </row>
    <row r="162" spans="2:15" s="53" customFormat="1" ht="15.6" x14ac:dyDescent="0.3">
      <c r="B162" s="55"/>
      <c r="E162" s="56"/>
      <c r="F162" s="56"/>
      <c r="G162" s="57"/>
      <c r="H162" s="24"/>
      <c r="I162" s="24"/>
      <c r="J162" s="24"/>
      <c r="K162" s="24"/>
      <c r="L162" s="24"/>
      <c r="M162" s="24"/>
      <c r="N162" s="24"/>
      <c r="O162" s="52"/>
    </row>
    <row r="163" spans="2:15" s="53" customFormat="1" ht="15.6" x14ac:dyDescent="0.3">
      <c r="B163" s="55"/>
      <c r="E163" s="56"/>
      <c r="F163" s="56"/>
      <c r="G163" s="57"/>
      <c r="H163" s="24"/>
      <c r="I163" s="24"/>
      <c r="J163" s="24"/>
      <c r="K163" s="24"/>
      <c r="L163" s="24"/>
      <c r="M163" s="24"/>
      <c r="N163" s="24"/>
      <c r="O163" s="52"/>
    </row>
    <row r="164" spans="2:15" s="53" customFormat="1" ht="15.6" x14ac:dyDescent="0.3">
      <c r="B164" s="55"/>
      <c r="E164" s="56"/>
      <c r="F164" s="56"/>
      <c r="G164" s="57"/>
      <c r="H164" s="24"/>
      <c r="I164" s="24"/>
      <c r="J164" s="24"/>
      <c r="K164" s="24"/>
      <c r="L164" s="24"/>
      <c r="M164" s="24"/>
      <c r="N164" s="24"/>
      <c r="O164" s="52"/>
    </row>
    <row r="165" spans="2:15" s="53" customFormat="1" ht="15.6" x14ac:dyDescent="0.3">
      <c r="B165" s="55"/>
      <c r="E165" s="56"/>
      <c r="F165" s="56"/>
      <c r="G165" s="57"/>
      <c r="H165" s="24"/>
      <c r="I165" s="24"/>
      <c r="J165" s="24"/>
      <c r="K165" s="24"/>
      <c r="L165" s="24"/>
      <c r="M165" s="24"/>
      <c r="N165" s="24"/>
      <c r="O165" s="52"/>
    </row>
    <row r="166" spans="2:15" s="53" customFormat="1" ht="15.6" x14ac:dyDescent="0.3">
      <c r="B166" s="55"/>
      <c r="E166" s="56"/>
      <c r="F166" s="56"/>
      <c r="G166" s="57"/>
      <c r="H166" s="24"/>
      <c r="I166" s="24"/>
      <c r="J166" s="24"/>
      <c r="K166" s="24"/>
      <c r="L166" s="24"/>
      <c r="M166" s="24"/>
      <c r="N166" s="24"/>
      <c r="O166" s="52"/>
    </row>
    <row r="167" spans="2:15" s="53" customFormat="1" ht="15.6" x14ac:dyDescent="0.3">
      <c r="B167" s="55"/>
      <c r="E167" s="56"/>
      <c r="F167" s="56"/>
      <c r="G167" s="57"/>
      <c r="H167" s="24"/>
      <c r="I167" s="24"/>
      <c r="J167" s="24"/>
      <c r="K167" s="24"/>
      <c r="L167" s="24"/>
      <c r="M167" s="24"/>
      <c r="N167" s="24"/>
      <c r="O167" s="52"/>
    </row>
    <row r="168" spans="2:15" s="53" customFormat="1" ht="15.6" x14ac:dyDescent="0.3">
      <c r="B168" s="55"/>
      <c r="E168" s="56"/>
      <c r="F168" s="56"/>
      <c r="G168" s="57"/>
      <c r="H168" s="24"/>
      <c r="I168" s="24"/>
      <c r="J168" s="24"/>
      <c r="K168" s="24"/>
      <c r="L168" s="24"/>
      <c r="M168" s="24"/>
      <c r="N168" s="24"/>
      <c r="O168" s="52"/>
    </row>
    <row r="169" spans="2:15" s="53" customFormat="1" ht="15.6" x14ac:dyDescent="0.3">
      <c r="B169" s="55"/>
      <c r="E169" s="56"/>
      <c r="F169" s="56"/>
      <c r="G169" s="57"/>
      <c r="H169" s="24"/>
      <c r="I169" s="24"/>
      <c r="J169" s="24"/>
      <c r="K169" s="24"/>
      <c r="L169" s="24"/>
      <c r="M169" s="24"/>
      <c r="N169" s="24"/>
      <c r="O169" s="52"/>
    </row>
    <row r="170" spans="2:15" s="53" customFormat="1" ht="15.6" x14ac:dyDescent="0.3">
      <c r="B170" s="55"/>
      <c r="E170" s="56"/>
      <c r="F170" s="56"/>
      <c r="G170" s="57"/>
      <c r="H170" s="24"/>
      <c r="I170" s="24"/>
      <c r="J170" s="24"/>
      <c r="K170" s="24"/>
      <c r="L170" s="24"/>
      <c r="M170" s="24"/>
      <c r="N170" s="24"/>
      <c r="O170" s="52"/>
    </row>
    <row r="171" spans="2:15" s="53" customFormat="1" ht="15.6" x14ac:dyDescent="0.3">
      <c r="B171" s="55"/>
      <c r="E171" s="56"/>
      <c r="F171" s="56"/>
      <c r="G171" s="57"/>
      <c r="H171" s="24"/>
      <c r="I171" s="24"/>
      <c r="J171" s="24"/>
      <c r="K171" s="24"/>
      <c r="L171" s="24"/>
      <c r="M171" s="24"/>
      <c r="N171" s="24"/>
      <c r="O171" s="52"/>
    </row>
    <row r="172" spans="2:15" s="53" customFormat="1" ht="15.6" x14ac:dyDescent="0.3">
      <c r="B172" s="55"/>
      <c r="E172" s="56"/>
      <c r="F172" s="56"/>
      <c r="G172" s="57"/>
      <c r="H172" s="24"/>
      <c r="I172" s="24"/>
      <c r="J172" s="24"/>
      <c r="K172" s="24"/>
      <c r="L172" s="24"/>
      <c r="M172" s="24"/>
      <c r="N172" s="24"/>
      <c r="O172" s="52"/>
    </row>
    <row r="173" spans="2:15" s="53" customFormat="1" ht="15.6" x14ac:dyDescent="0.3">
      <c r="B173" s="55"/>
      <c r="E173" s="56"/>
      <c r="F173" s="56"/>
      <c r="G173" s="57"/>
      <c r="H173" s="24"/>
      <c r="I173" s="24"/>
      <c r="J173" s="24"/>
      <c r="K173" s="24"/>
      <c r="L173" s="24"/>
      <c r="M173" s="24"/>
      <c r="N173" s="24"/>
      <c r="O173" s="52"/>
    </row>
    <row r="174" spans="2:15" s="53" customFormat="1" ht="15.6" x14ac:dyDescent="0.3">
      <c r="B174" s="55"/>
      <c r="E174" s="56"/>
      <c r="F174" s="56"/>
      <c r="G174" s="57"/>
      <c r="H174" s="24"/>
      <c r="I174" s="24"/>
      <c r="J174" s="24"/>
      <c r="K174" s="24"/>
      <c r="L174" s="24"/>
      <c r="M174" s="24"/>
      <c r="N174" s="24"/>
      <c r="O174" s="52"/>
    </row>
    <row r="175" spans="2:15" s="53" customFormat="1" ht="15.6" x14ac:dyDescent="0.3">
      <c r="B175" s="55"/>
      <c r="E175" s="56"/>
      <c r="F175" s="56"/>
      <c r="G175" s="57"/>
      <c r="H175" s="24"/>
      <c r="I175" s="24"/>
      <c r="J175" s="24"/>
      <c r="K175" s="24"/>
      <c r="L175" s="24"/>
      <c r="M175" s="24"/>
      <c r="N175" s="24"/>
      <c r="O175" s="52"/>
    </row>
    <row r="176" spans="2:15" s="53" customFormat="1" ht="15.6" x14ac:dyDescent="0.3">
      <c r="B176" s="55"/>
      <c r="E176" s="56"/>
      <c r="F176" s="56"/>
      <c r="G176" s="57"/>
      <c r="H176" s="24"/>
      <c r="I176" s="24"/>
      <c r="J176" s="24"/>
      <c r="K176" s="24"/>
      <c r="L176" s="24"/>
      <c r="M176" s="24"/>
      <c r="N176" s="24"/>
      <c r="O176" s="52"/>
    </row>
    <row r="177" spans="2:15" s="53" customFormat="1" ht="15.6" x14ac:dyDescent="0.3">
      <c r="B177" s="55"/>
      <c r="E177" s="56"/>
      <c r="F177" s="56"/>
      <c r="G177" s="57"/>
      <c r="H177" s="24"/>
      <c r="I177" s="24"/>
      <c r="J177" s="24"/>
      <c r="K177" s="24"/>
      <c r="L177" s="24"/>
      <c r="M177" s="24"/>
      <c r="N177" s="24"/>
      <c r="O177" s="52"/>
    </row>
    <row r="178" spans="2:15" s="53" customFormat="1" ht="15.6" x14ac:dyDescent="0.3">
      <c r="B178" s="55"/>
      <c r="E178" s="56"/>
      <c r="F178" s="56"/>
      <c r="G178" s="57"/>
      <c r="H178" s="24"/>
      <c r="I178" s="24"/>
      <c r="J178" s="24"/>
      <c r="K178" s="24"/>
      <c r="L178" s="24"/>
      <c r="M178" s="24"/>
      <c r="N178" s="24"/>
      <c r="O178" s="52"/>
    </row>
    <row r="179" spans="2:15" s="53" customFormat="1" ht="15.6" x14ac:dyDescent="0.3">
      <c r="B179" s="55"/>
      <c r="E179" s="56"/>
      <c r="F179" s="56"/>
      <c r="G179" s="57"/>
      <c r="H179" s="24"/>
      <c r="I179" s="24"/>
      <c r="J179" s="24"/>
      <c r="K179" s="24"/>
      <c r="L179" s="24"/>
      <c r="M179" s="24"/>
      <c r="N179" s="24"/>
      <c r="O179" s="52"/>
    </row>
    <row r="180" spans="2:15" s="53" customFormat="1" ht="15.6" x14ac:dyDescent="0.3">
      <c r="B180" s="55"/>
      <c r="E180" s="56"/>
      <c r="F180" s="56"/>
      <c r="G180" s="57"/>
      <c r="H180" s="24"/>
      <c r="I180" s="24"/>
      <c r="J180" s="24"/>
      <c r="K180" s="24"/>
      <c r="L180" s="24"/>
      <c r="M180" s="24"/>
      <c r="N180" s="24"/>
      <c r="O180" s="52"/>
    </row>
    <row r="181" spans="2:15" s="53" customFormat="1" ht="15.6" x14ac:dyDescent="0.3">
      <c r="B181" s="55"/>
      <c r="E181" s="56"/>
      <c r="F181" s="56"/>
      <c r="G181" s="57"/>
      <c r="H181" s="24"/>
      <c r="I181" s="24"/>
      <c r="J181" s="24"/>
      <c r="K181" s="24"/>
      <c r="L181" s="24"/>
      <c r="M181" s="24"/>
      <c r="N181" s="24"/>
      <c r="O181" s="52"/>
    </row>
    <row r="182" spans="2:15" s="53" customFormat="1" ht="15.6" x14ac:dyDescent="0.3">
      <c r="B182" s="55"/>
      <c r="E182" s="56"/>
      <c r="F182" s="56"/>
      <c r="G182" s="57"/>
      <c r="H182" s="24"/>
      <c r="I182" s="24"/>
      <c r="J182" s="24"/>
      <c r="K182" s="24"/>
      <c r="L182" s="24"/>
      <c r="M182" s="24"/>
      <c r="N182" s="24"/>
      <c r="O182" s="52"/>
    </row>
    <row r="183" spans="2:15" s="53" customFormat="1" ht="15.6" x14ac:dyDescent="0.3">
      <c r="B183" s="55"/>
      <c r="E183" s="56"/>
      <c r="F183" s="56"/>
      <c r="G183" s="57"/>
      <c r="H183" s="24"/>
      <c r="I183" s="24"/>
      <c r="J183" s="24"/>
      <c r="K183" s="24"/>
      <c r="L183" s="24"/>
      <c r="M183" s="24"/>
      <c r="N183" s="24"/>
      <c r="O183" s="52"/>
    </row>
    <row r="184" spans="2:15" s="53" customFormat="1" ht="15.6" x14ac:dyDescent="0.3">
      <c r="B184" s="55"/>
      <c r="E184" s="56"/>
      <c r="F184" s="56"/>
      <c r="G184" s="57"/>
      <c r="H184" s="24"/>
      <c r="I184" s="24"/>
      <c r="J184" s="24"/>
      <c r="K184" s="24"/>
      <c r="L184" s="24"/>
      <c r="M184" s="24"/>
      <c r="N184" s="24"/>
      <c r="O184" s="52"/>
    </row>
    <row r="185" spans="2:15" s="53" customFormat="1" ht="15.6" x14ac:dyDescent="0.3">
      <c r="B185" s="55"/>
      <c r="E185" s="56"/>
      <c r="F185" s="56"/>
      <c r="G185" s="57"/>
      <c r="H185" s="24"/>
      <c r="I185" s="24"/>
      <c r="J185" s="24"/>
      <c r="K185" s="24"/>
      <c r="L185" s="24"/>
      <c r="M185" s="24"/>
      <c r="N185" s="24"/>
      <c r="O185" s="52"/>
    </row>
    <row r="186" spans="2:15" s="53" customFormat="1" ht="15.6" x14ac:dyDescent="0.3">
      <c r="B186" s="55"/>
      <c r="E186" s="56"/>
      <c r="F186" s="56"/>
      <c r="G186" s="57"/>
      <c r="H186" s="24"/>
      <c r="I186" s="24"/>
      <c r="J186" s="24"/>
      <c r="K186" s="24"/>
      <c r="L186" s="24"/>
      <c r="M186" s="24"/>
      <c r="N186" s="24"/>
      <c r="O186" s="52"/>
    </row>
    <row r="187" spans="2:15" s="53" customFormat="1" ht="15.6" x14ac:dyDescent="0.3">
      <c r="B187" s="55"/>
      <c r="E187" s="56"/>
      <c r="F187" s="56"/>
      <c r="G187" s="57"/>
      <c r="H187" s="24"/>
      <c r="I187" s="24"/>
      <c r="J187" s="24"/>
      <c r="K187" s="24"/>
      <c r="L187" s="24"/>
      <c r="M187" s="24"/>
      <c r="N187" s="24"/>
      <c r="O187" s="52"/>
    </row>
    <row r="188" spans="2:15" s="53" customFormat="1" ht="15.6" x14ac:dyDescent="0.3">
      <c r="B188" s="55"/>
      <c r="E188" s="56"/>
      <c r="F188" s="56"/>
      <c r="G188" s="57"/>
      <c r="H188" s="24"/>
      <c r="I188" s="24"/>
      <c r="J188" s="24"/>
      <c r="K188" s="24"/>
      <c r="L188" s="24"/>
      <c r="M188" s="24"/>
      <c r="N188" s="24"/>
      <c r="O188" s="52"/>
    </row>
    <row r="189" spans="2:15" s="53" customFormat="1" ht="15.6" x14ac:dyDescent="0.3">
      <c r="B189" s="55"/>
      <c r="E189" s="56"/>
      <c r="F189" s="56"/>
      <c r="G189" s="57"/>
      <c r="H189" s="24"/>
      <c r="I189" s="24"/>
      <c r="J189" s="24"/>
      <c r="K189" s="24"/>
      <c r="L189" s="24"/>
      <c r="M189" s="24"/>
      <c r="N189" s="24"/>
      <c r="O189" s="52"/>
    </row>
    <row r="190" spans="2:15" s="53" customFormat="1" ht="15.6" x14ac:dyDescent="0.3">
      <c r="B190" s="55"/>
      <c r="E190" s="56"/>
      <c r="F190" s="56"/>
      <c r="G190" s="57"/>
      <c r="H190" s="24"/>
      <c r="I190" s="24"/>
      <c r="J190" s="24"/>
      <c r="K190" s="24"/>
      <c r="L190" s="24"/>
      <c r="M190" s="24"/>
      <c r="N190" s="24"/>
      <c r="O190" s="52"/>
    </row>
    <row r="191" spans="2:15" s="53" customFormat="1" ht="15.6" x14ac:dyDescent="0.3">
      <c r="B191" s="55"/>
      <c r="E191" s="56"/>
      <c r="F191" s="56"/>
      <c r="G191" s="57"/>
      <c r="H191" s="24"/>
      <c r="I191" s="24"/>
      <c r="J191" s="24"/>
      <c r="K191" s="24"/>
      <c r="L191" s="24"/>
      <c r="M191" s="24"/>
      <c r="N191" s="24"/>
      <c r="O191" s="52"/>
    </row>
    <row r="192" spans="2:15" s="53" customFormat="1" ht="15.6" x14ac:dyDescent="0.3">
      <c r="B192" s="55"/>
      <c r="E192" s="56"/>
      <c r="F192" s="56"/>
      <c r="G192" s="57"/>
      <c r="H192" s="24"/>
      <c r="I192" s="24"/>
      <c r="J192" s="24"/>
      <c r="K192" s="24"/>
      <c r="L192" s="24"/>
      <c r="M192" s="24"/>
      <c r="N192" s="24"/>
      <c r="O192" s="52"/>
    </row>
    <row r="193" spans="2:15" s="53" customFormat="1" ht="15.6" x14ac:dyDescent="0.3">
      <c r="B193" s="55"/>
      <c r="E193" s="56"/>
      <c r="F193" s="56"/>
      <c r="G193" s="57"/>
      <c r="H193" s="24"/>
      <c r="I193" s="24"/>
      <c r="J193" s="24"/>
      <c r="K193" s="24"/>
      <c r="L193" s="24"/>
      <c r="M193" s="24"/>
      <c r="N193" s="24"/>
      <c r="O193" s="52"/>
    </row>
    <row r="194" spans="2:15" s="53" customFormat="1" ht="15.6" x14ac:dyDescent="0.3">
      <c r="B194" s="55"/>
      <c r="E194" s="56"/>
      <c r="F194" s="56"/>
      <c r="G194" s="57"/>
      <c r="H194" s="24"/>
      <c r="I194" s="24"/>
      <c r="J194" s="24"/>
      <c r="K194" s="24"/>
      <c r="L194" s="24"/>
      <c r="M194" s="24"/>
      <c r="N194" s="24"/>
      <c r="O194" s="52"/>
    </row>
    <row r="195" spans="2:15" s="53" customFormat="1" ht="15.6" x14ac:dyDescent="0.3">
      <c r="B195" s="55"/>
      <c r="E195" s="56"/>
      <c r="F195" s="56"/>
      <c r="G195" s="57"/>
      <c r="H195" s="24"/>
      <c r="I195" s="24"/>
      <c r="J195" s="24"/>
      <c r="K195" s="24"/>
      <c r="L195" s="24"/>
      <c r="M195" s="24"/>
      <c r="N195" s="24"/>
      <c r="O195" s="52"/>
    </row>
    <row r="196" spans="2:15" s="53" customFormat="1" ht="15.6" x14ac:dyDescent="0.3">
      <c r="B196" s="55"/>
      <c r="E196" s="56"/>
      <c r="F196" s="56"/>
      <c r="G196" s="57"/>
      <c r="H196" s="24"/>
      <c r="I196" s="24"/>
      <c r="J196" s="24"/>
      <c r="K196" s="24"/>
      <c r="L196" s="24"/>
      <c r="M196" s="24"/>
      <c r="N196" s="24"/>
      <c r="O196" s="52"/>
    </row>
    <row r="197" spans="2:15" s="53" customFormat="1" ht="15.6" x14ac:dyDescent="0.3">
      <c r="B197" s="55"/>
      <c r="E197" s="56"/>
      <c r="F197" s="56"/>
      <c r="G197" s="57"/>
      <c r="H197" s="24"/>
      <c r="I197" s="24"/>
      <c r="J197" s="24"/>
      <c r="K197" s="24"/>
      <c r="L197" s="24"/>
      <c r="M197" s="24"/>
      <c r="N197" s="24"/>
      <c r="O197" s="52"/>
    </row>
    <row r="198" spans="2:15" s="53" customFormat="1" ht="15.6" x14ac:dyDescent="0.3">
      <c r="B198" s="55"/>
      <c r="E198" s="56"/>
      <c r="F198" s="56"/>
      <c r="G198" s="57"/>
      <c r="H198" s="24"/>
      <c r="I198" s="24"/>
      <c r="J198" s="24"/>
      <c r="K198" s="24"/>
      <c r="L198" s="24"/>
      <c r="M198" s="24"/>
      <c r="N198" s="24"/>
      <c r="O198" s="52"/>
    </row>
    <row r="199" spans="2:15" s="53" customFormat="1" ht="15.6" x14ac:dyDescent="0.3">
      <c r="B199" s="55"/>
      <c r="E199" s="56"/>
      <c r="F199" s="56"/>
      <c r="G199" s="57"/>
      <c r="H199" s="24"/>
      <c r="I199" s="24"/>
      <c r="J199" s="24"/>
      <c r="K199" s="24"/>
      <c r="L199" s="24"/>
      <c r="M199" s="24"/>
      <c r="N199" s="24"/>
      <c r="O199" s="52"/>
    </row>
    <row r="200" spans="2:15" s="53" customFormat="1" ht="15.6" x14ac:dyDescent="0.3">
      <c r="B200" s="55"/>
      <c r="E200" s="56"/>
      <c r="F200" s="56"/>
      <c r="G200" s="57"/>
      <c r="H200" s="24"/>
      <c r="I200" s="24"/>
      <c r="J200" s="24"/>
      <c r="K200" s="24"/>
      <c r="L200" s="24"/>
      <c r="M200" s="24"/>
      <c r="N200" s="24"/>
      <c r="O200" s="52"/>
    </row>
    <row r="201" spans="2:15" s="53" customFormat="1" ht="15.6" x14ac:dyDescent="0.3">
      <c r="B201" s="55"/>
      <c r="E201" s="56"/>
      <c r="F201" s="56"/>
      <c r="G201" s="57"/>
      <c r="H201" s="24"/>
      <c r="I201" s="24"/>
      <c r="J201" s="24"/>
      <c r="K201" s="24"/>
      <c r="L201" s="24"/>
      <c r="M201" s="24"/>
      <c r="N201" s="24"/>
      <c r="O201" s="52"/>
    </row>
    <row r="202" spans="2:15" s="53" customFormat="1" ht="15.6" x14ac:dyDescent="0.3">
      <c r="B202" s="55"/>
      <c r="E202" s="56"/>
      <c r="F202" s="56"/>
      <c r="G202" s="57"/>
      <c r="H202" s="24"/>
      <c r="I202" s="24"/>
      <c r="J202" s="24"/>
      <c r="K202" s="24"/>
      <c r="L202" s="24"/>
      <c r="M202" s="24"/>
      <c r="N202" s="24"/>
      <c r="O202" s="52"/>
    </row>
    <row r="203" spans="2:15" s="53" customFormat="1" ht="15.6" x14ac:dyDescent="0.3">
      <c r="B203" s="55"/>
      <c r="E203" s="56"/>
      <c r="F203" s="56"/>
      <c r="G203" s="57"/>
      <c r="H203" s="24"/>
      <c r="I203" s="24"/>
      <c r="J203" s="24"/>
      <c r="K203" s="24"/>
      <c r="L203" s="24"/>
      <c r="M203" s="24"/>
      <c r="N203" s="24"/>
      <c r="O203" s="52"/>
    </row>
    <row r="204" spans="2:15" s="53" customFormat="1" ht="15.6" x14ac:dyDescent="0.3">
      <c r="B204" s="55"/>
      <c r="E204" s="56"/>
      <c r="F204" s="56"/>
      <c r="G204" s="57"/>
      <c r="H204" s="24"/>
      <c r="I204" s="24"/>
      <c r="J204" s="24"/>
      <c r="K204" s="24"/>
      <c r="L204" s="24"/>
      <c r="M204" s="24"/>
      <c r="N204" s="24"/>
      <c r="O204" s="52"/>
    </row>
    <row r="205" spans="2:15" s="53" customFormat="1" ht="15.6" x14ac:dyDescent="0.3">
      <c r="B205" s="55"/>
      <c r="E205" s="56"/>
      <c r="F205" s="56"/>
      <c r="G205" s="57"/>
      <c r="H205" s="24"/>
      <c r="I205" s="24"/>
      <c r="J205" s="24"/>
      <c r="K205" s="24"/>
      <c r="L205" s="24"/>
      <c r="M205" s="24"/>
      <c r="N205" s="24"/>
      <c r="O205" s="52"/>
    </row>
    <row r="206" spans="2:15" s="53" customFormat="1" ht="15.6" x14ac:dyDescent="0.3">
      <c r="B206" s="55"/>
      <c r="E206" s="56"/>
      <c r="F206" s="56"/>
      <c r="G206" s="57"/>
      <c r="H206" s="24"/>
      <c r="I206" s="24"/>
      <c r="J206" s="24"/>
      <c r="K206" s="24"/>
      <c r="L206" s="24"/>
      <c r="M206" s="24"/>
      <c r="N206" s="24"/>
      <c r="O206" s="52"/>
    </row>
    <row r="207" spans="2:15" s="53" customFormat="1" ht="15.6" x14ac:dyDescent="0.3">
      <c r="B207" s="55"/>
      <c r="E207" s="56"/>
      <c r="F207" s="56"/>
      <c r="G207" s="57"/>
      <c r="H207" s="24"/>
      <c r="I207" s="24"/>
      <c r="J207" s="24"/>
      <c r="K207" s="24"/>
      <c r="L207" s="24"/>
      <c r="M207" s="24"/>
      <c r="N207" s="24"/>
      <c r="O207" s="52"/>
    </row>
    <row r="208" spans="2:15" s="53" customFormat="1" ht="15.6" x14ac:dyDescent="0.3">
      <c r="B208" s="55"/>
      <c r="E208" s="56"/>
      <c r="F208" s="56"/>
      <c r="G208" s="57"/>
      <c r="H208" s="24"/>
      <c r="I208" s="24"/>
      <c r="J208" s="24"/>
      <c r="K208" s="24"/>
      <c r="L208" s="24"/>
      <c r="M208" s="24"/>
      <c r="N208" s="24"/>
      <c r="O208" s="52"/>
    </row>
    <row r="209" spans="2:15" s="53" customFormat="1" ht="15.6" x14ac:dyDescent="0.3">
      <c r="B209" s="55"/>
      <c r="E209" s="56"/>
      <c r="F209" s="56"/>
      <c r="G209" s="57"/>
      <c r="H209" s="24"/>
      <c r="I209" s="24"/>
      <c r="J209" s="24"/>
      <c r="K209" s="24"/>
      <c r="L209" s="24"/>
      <c r="M209" s="24"/>
      <c r="N209" s="24"/>
      <c r="O209" s="52"/>
    </row>
    <row r="210" spans="2:15" s="53" customFormat="1" ht="15.6" x14ac:dyDescent="0.3">
      <c r="B210" s="55"/>
      <c r="E210" s="56"/>
      <c r="F210" s="56"/>
      <c r="G210" s="57"/>
      <c r="H210" s="24"/>
      <c r="I210" s="24"/>
      <c r="J210" s="24"/>
      <c r="K210" s="24"/>
      <c r="L210" s="24"/>
      <c r="M210" s="24"/>
      <c r="N210" s="24"/>
      <c r="O210" s="52"/>
    </row>
    <row r="211" spans="2:15" s="53" customFormat="1" ht="15.6" x14ac:dyDescent="0.3">
      <c r="B211" s="55"/>
      <c r="E211" s="56"/>
      <c r="F211" s="56"/>
      <c r="G211" s="57"/>
      <c r="H211" s="24"/>
      <c r="I211" s="24"/>
      <c r="J211" s="24"/>
      <c r="K211" s="24"/>
      <c r="L211" s="24"/>
      <c r="M211" s="24"/>
      <c r="N211" s="24"/>
      <c r="O211" s="52"/>
    </row>
    <row r="212" spans="2:15" s="53" customFormat="1" ht="15.6" x14ac:dyDescent="0.3">
      <c r="B212" s="55"/>
      <c r="E212" s="56"/>
      <c r="F212" s="56"/>
      <c r="G212" s="57"/>
      <c r="H212" s="24"/>
      <c r="I212" s="24"/>
      <c r="J212" s="24"/>
      <c r="K212" s="24"/>
      <c r="L212" s="24"/>
      <c r="M212" s="24"/>
      <c r="N212" s="24"/>
      <c r="O212" s="52"/>
    </row>
    <row r="213" spans="2:15" s="53" customFormat="1" ht="15.6" x14ac:dyDescent="0.3">
      <c r="B213" s="55"/>
      <c r="E213" s="56"/>
      <c r="F213" s="56"/>
      <c r="G213" s="57"/>
      <c r="H213" s="24"/>
      <c r="I213" s="24"/>
      <c r="J213" s="24"/>
      <c r="K213" s="24"/>
      <c r="L213" s="24"/>
      <c r="M213" s="24"/>
      <c r="N213" s="24"/>
      <c r="O213" s="52"/>
    </row>
    <row r="214" spans="2:15" s="53" customFormat="1" ht="15.6" x14ac:dyDescent="0.3">
      <c r="B214" s="55"/>
      <c r="E214" s="56"/>
      <c r="F214" s="56"/>
      <c r="G214" s="57"/>
      <c r="H214" s="24"/>
      <c r="I214" s="24"/>
      <c r="J214" s="24"/>
      <c r="K214" s="24"/>
      <c r="L214" s="24"/>
      <c r="M214" s="24"/>
      <c r="N214" s="24"/>
      <c r="O214" s="52"/>
    </row>
    <row r="215" spans="2:15" s="53" customFormat="1" ht="15.6" x14ac:dyDescent="0.3">
      <c r="B215" s="55"/>
      <c r="E215" s="56"/>
      <c r="F215" s="56"/>
      <c r="G215" s="57"/>
      <c r="H215" s="24"/>
      <c r="I215" s="24"/>
      <c r="J215" s="24"/>
      <c r="K215" s="24"/>
      <c r="L215" s="24"/>
      <c r="M215" s="24"/>
      <c r="N215" s="24"/>
      <c r="O215" s="52"/>
    </row>
    <row r="216" spans="2:15" s="53" customFormat="1" ht="15.6" x14ac:dyDescent="0.3">
      <c r="B216" s="55"/>
      <c r="E216" s="56"/>
      <c r="F216" s="56"/>
      <c r="G216" s="57"/>
      <c r="H216" s="24"/>
      <c r="I216" s="24"/>
      <c r="J216" s="24"/>
      <c r="K216" s="24"/>
      <c r="L216" s="24"/>
      <c r="M216" s="24"/>
      <c r="N216" s="24"/>
      <c r="O216" s="52"/>
    </row>
    <row r="217" spans="2:15" s="53" customFormat="1" ht="15.6" x14ac:dyDescent="0.3">
      <c r="B217" s="55"/>
      <c r="E217" s="56"/>
      <c r="F217" s="56"/>
      <c r="G217" s="57"/>
      <c r="H217" s="24"/>
      <c r="I217" s="24"/>
      <c r="J217" s="24"/>
      <c r="K217" s="24"/>
      <c r="L217" s="24"/>
      <c r="M217" s="24"/>
      <c r="N217" s="24"/>
      <c r="O217" s="52"/>
    </row>
    <row r="218" spans="2:15" s="53" customFormat="1" ht="15.6" x14ac:dyDescent="0.3">
      <c r="B218" s="55"/>
      <c r="E218" s="56"/>
      <c r="F218" s="56"/>
      <c r="G218" s="57"/>
      <c r="H218" s="24"/>
      <c r="I218" s="24"/>
      <c r="J218" s="24"/>
      <c r="K218" s="24"/>
      <c r="L218" s="24"/>
      <c r="M218" s="24"/>
      <c r="N218" s="24"/>
      <c r="O218" s="52"/>
    </row>
    <row r="219" spans="2:15" s="53" customFormat="1" ht="15.6" x14ac:dyDescent="0.3">
      <c r="B219" s="55"/>
      <c r="E219" s="56"/>
      <c r="F219" s="56"/>
      <c r="G219" s="57"/>
      <c r="H219" s="24"/>
      <c r="I219" s="24"/>
      <c r="J219" s="24"/>
      <c r="K219" s="24"/>
      <c r="L219" s="24"/>
      <c r="M219" s="24"/>
      <c r="N219" s="24"/>
      <c r="O219" s="52"/>
    </row>
    <row r="220" spans="2:15" s="53" customFormat="1" ht="15.6" x14ac:dyDescent="0.3">
      <c r="B220" s="55"/>
      <c r="E220" s="56"/>
      <c r="F220" s="56"/>
      <c r="G220" s="57"/>
      <c r="H220" s="24"/>
      <c r="I220" s="24"/>
      <c r="J220" s="24"/>
      <c r="K220" s="24"/>
      <c r="L220" s="24"/>
      <c r="M220" s="24"/>
      <c r="N220" s="24"/>
      <c r="O220" s="52"/>
    </row>
    <row r="221" spans="2:15" s="53" customFormat="1" ht="15.6" x14ac:dyDescent="0.3">
      <c r="B221" s="55"/>
      <c r="E221" s="56"/>
      <c r="F221" s="56"/>
      <c r="G221" s="57"/>
      <c r="H221" s="24"/>
      <c r="I221" s="24"/>
      <c r="J221" s="24"/>
      <c r="K221" s="24"/>
      <c r="L221" s="24"/>
      <c r="M221" s="24"/>
      <c r="N221" s="24"/>
      <c r="O221" s="52"/>
    </row>
    <row r="222" spans="2:15" s="53" customFormat="1" ht="15.6" x14ac:dyDescent="0.3">
      <c r="B222" s="55"/>
      <c r="E222" s="56"/>
      <c r="F222" s="56"/>
      <c r="G222" s="57"/>
      <c r="H222" s="24"/>
      <c r="I222" s="24"/>
      <c r="J222" s="24"/>
      <c r="K222" s="24"/>
      <c r="L222" s="24"/>
      <c r="M222" s="24"/>
      <c r="N222" s="24"/>
      <c r="O222" s="52"/>
    </row>
    <row r="223" spans="2:15" s="53" customFormat="1" ht="15.6" x14ac:dyDescent="0.3">
      <c r="B223" s="55"/>
      <c r="E223" s="56"/>
      <c r="F223" s="56"/>
      <c r="G223" s="57"/>
      <c r="H223" s="24"/>
      <c r="I223" s="24"/>
      <c r="J223" s="24"/>
      <c r="K223" s="24"/>
      <c r="L223" s="24"/>
      <c r="M223" s="24"/>
      <c r="N223" s="24"/>
      <c r="O223" s="52"/>
    </row>
    <row r="224" spans="2:15" s="53" customFormat="1" ht="15.6" x14ac:dyDescent="0.3">
      <c r="B224" s="55"/>
      <c r="E224" s="56"/>
      <c r="F224" s="56"/>
      <c r="G224" s="57"/>
      <c r="H224" s="24"/>
      <c r="I224" s="24"/>
      <c r="J224" s="24"/>
      <c r="K224" s="24"/>
      <c r="L224" s="24"/>
      <c r="M224" s="24"/>
      <c r="N224" s="24"/>
      <c r="O224" s="52"/>
    </row>
    <row r="225" spans="2:15" s="53" customFormat="1" ht="15.6" x14ac:dyDescent="0.3">
      <c r="B225" s="55"/>
      <c r="E225" s="56"/>
      <c r="F225" s="56"/>
      <c r="G225" s="57"/>
      <c r="H225" s="24"/>
      <c r="I225" s="24"/>
      <c r="J225" s="24"/>
      <c r="K225" s="24"/>
      <c r="L225" s="24"/>
      <c r="M225" s="24"/>
      <c r="N225" s="24"/>
      <c r="O225" s="52"/>
    </row>
    <row r="226" spans="2:15" s="53" customFormat="1" ht="15.6" x14ac:dyDescent="0.3">
      <c r="B226" s="55"/>
      <c r="E226" s="56"/>
      <c r="F226" s="56"/>
      <c r="G226" s="57"/>
      <c r="H226" s="24"/>
      <c r="I226" s="24"/>
      <c r="J226" s="24"/>
      <c r="K226" s="24"/>
      <c r="L226" s="24"/>
      <c r="M226" s="24"/>
      <c r="N226" s="24"/>
      <c r="O226" s="52"/>
    </row>
    <row r="227" spans="2:15" s="53" customFormat="1" ht="15.6" x14ac:dyDescent="0.3">
      <c r="B227" s="55"/>
      <c r="E227" s="56"/>
      <c r="F227" s="56"/>
      <c r="G227" s="57"/>
      <c r="H227" s="24"/>
      <c r="I227" s="24"/>
      <c r="J227" s="24"/>
      <c r="K227" s="24"/>
      <c r="L227" s="24"/>
      <c r="M227" s="24"/>
      <c r="N227" s="24"/>
      <c r="O227" s="52"/>
    </row>
    <row r="228" spans="2:15" s="53" customFormat="1" ht="15.6" x14ac:dyDescent="0.3">
      <c r="B228" s="55"/>
      <c r="E228" s="56"/>
      <c r="F228" s="56"/>
      <c r="G228" s="57"/>
      <c r="H228" s="24"/>
      <c r="I228" s="24"/>
      <c r="J228" s="24"/>
      <c r="K228" s="24"/>
      <c r="L228" s="24"/>
      <c r="M228" s="24"/>
      <c r="N228" s="24"/>
      <c r="O228" s="52"/>
    </row>
    <row r="229" spans="2:15" s="53" customFormat="1" ht="15.6" x14ac:dyDescent="0.3">
      <c r="B229" s="55"/>
      <c r="E229" s="56"/>
      <c r="F229" s="56"/>
      <c r="G229" s="57"/>
      <c r="H229" s="24"/>
      <c r="I229" s="24"/>
      <c r="J229" s="24"/>
      <c r="K229" s="24"/>
      <c r="L229" s="24"/>
      <c r="M229" s="24"/>
      <c r="N229" s="24"/>
      <c r="O229" s="52"/>
    </row>
    <row r="230" spans="2:15" s="53" customFormat="1" ht="15.6" x14ac:dyDescent="0.3">
      <c r="B230" s="55"/>
      <c r="E230" s="56"/>
      <c r="F230" s="56"/>
      <c r="G230" s="57"/>
      <c r="H230" s="24"/>
      <c r="I230" s="24"/>
      <c r="J230" s="24"/>
      <c r="K230" s="24"/>
      <c r="L230" s="24"/>
      <c r="M230" s="24"/>
      <c r="N230" s="24"/>
      <c r="O230" s="52"/>
    </row>
    <row r="231" spans="2:15" s="53" customFormat="1" ht="15.6" x14ac:dyDescent="0.3">
      <c r="B231" s="55"/>
      <c r="E231" s="56"/>
      <c r="F231" s="56"/>
      <c r="G231" s="57"/>
      <c r="H231" s="24"/>
      <c r="I231" s="24"/>
      <c r="J231" s="24"/>
      <c r="K231" s="24"/>
      <c r="L231" s="24"/>
      <c r="M231" s="24"/>
      <c r="N231" s="24"/>
      <c r="O231" s="52"/>
    </row>
    <row r="232" spans="2:15" s="53" customFormat="1" ht="15.6" x14ac:dyDescent="0.3">
      <c r="B232" s="55"/>
      <c r="E232" s="56"/>
      <c r="F232" s="56"/>
      <c r="G232" s="57"/>
      <c r="H232" s="24"/>
      <c r="I232" s="24"/>
      <c r="J232" s="24"/>
      <c r="K232" s="24"/>
      <c r="L232" s="24"/>
      <c r="M232" s="24"/>
      <c r="N232" s="24"/>
      <c r="O232" s="52"/>
    </row>
    <row r="233" spans="2:15" s="53" customFormat="1" ht="15.6" x14ac:dyDescent="0.3">
      <c r="B233" s="55"/>
      <c r="E233" s="56"/>
      <c r="F233" s="56"/>
      <c r="G233" s="57"/>
      <c r="H233" s="24"/>
      <c r="I233" s="24"/>
      <c r="J233" s="24"/>
      <c r="K233" s="24"/>
      <c r="L233" s="24"/>
      <c r="M233" s="24"/>
      <c r="N233" s="24"/>
      <c r="O233" s="52"/>
    </row>
    <row r="234" spans="2:15" s="53" customFormat="1" ht="15.6" x14ac:dyDescent="0.3">
      <c r="B234" s="55"/>
      <c r="E234" s="56"/>
      <c r="F234" s="56"/>
      <c r="G234" s="57"/>
      <c r="H234" s="24"/>
      <c r="I234" s="24"/>
      <c r="J234" s="24"/>
      <c r="K234" s="24"/>
      <c r="L234" s="24"/>
      <c r="M234" s="24"/>
      <c r="N234" s="24"/>
      <c r="O234" s="52"/>
    </row>
    <row r="235" spans="2:15" s="53" customFormat="1" ht="15.6" x14ac:dyDescent="0.3">
      <c r="B235" s="55"/>
      <c r="E235" s="56"/>
      <c r="F235" s="56"/>
      <c r="G235" s="57"/>
      <c r="H235" s="24"/>
      <c r="I235" s="24"/>
      <c r="J235" s="24"/>
      <c r="K235" s="24"/>
      <c r="L235" s="24"/>
      <c r="M235" s="24"/>
      <c r="N235" s="24"/>
      <c r="O235" s="52"/>
    </row>
    <row r="236" spans="2:15" s="53" customFormat="1" ht="15.6" x14ac:dyDescent="0.3">
      <c r="B236" s="55"/>
      <c r="E236" s="56"/>
      <c r="F236" s="56"/>
      <c r="G236" s="57"/>
      <c r="H236" s="24"/>
      <c r="I236" s="24"/>
      <c r="J236" s="24"/>
      <c r="K236" s="24"/>
      <c r="L236" s="24"/>
      <c r="M236" s="24"/>
      <c r="N236" s="24"/>
      <c r="O236" s="52"/>
    </row>
    <row r="237" spans="2:15" s="53" customFormat="1" ht="15.6" x14ac:dyDescent="0.3">
      <c r="B237" s="55"/>
      <c r="E237" s="56"/>
      <c r="F237" s="56"/>
      <c r="G237" s="57"/>
      <c r="H237" s="24"/>
      <c r="I237" s="24"/>
      <c r="J237" s="24"/>
      <c r="K237" s="24"/>
      <c r="L237" s="24"/>
      <c r="M237" s="24"/>
      <c r="N237" s="24"/>
      <c r="O237" s="52"/>
    </row>
    <row r="238" spans="2:15" s="53" customFormat="1" ht="15.6" x14ac:dyDescent="0.3">
      <c r="B238" s="55"/>
      <c r="E238" s="56"/>
      <c r="F238" s="56"/>
      <c r="G238" s="57"/>
      <c r="H238" s="24"/>
      <c r="I238" s="24"/>
      <c r="J238" s="24"/>
      <c r="K238" s="24"/>
      <c r="L238" s="24"/>
      <c r="M238" s="24"/>
      <c r="N238" s="24"/>
      <c r="O238" s="52"/>
    </row>
    <row r="239" spans="2:15" s="53" customFormat="1" ht="15.6" x14ac:dyDescent="0.3">
      <c r="B239" s="55"/>
      <c r="E239" s="56"/>
      <c r="F239" s="56"/>
      <c r="G239" s="57"/>
      <c r="H239" s="24"/>
      <c r="I239" s="24"/>
      <c r="J239" s="24"/>
      <c r="K239" s="24"/>
      <c r="L239" s="24"/>
      <c r="M239" s="24"/>
      <c r="N239" s="24"/>
      <c r="O239" s="52"/>
    </row>
    <row r="240" spans="2:15" s="53" customFormat="1" ht="15.6" x14ac:dyDescent="0.3">
      <c r="B240" s="55"/>
      <c r="E240" s="56"/>
      <c r="F240" s="56"/>
      <c r="G240" s="57"/>
      <c r="H240" s="24"/>
      <c r="I240" s="24"/>
      <c r="J240" s="24"/>
      <c r="K240" s="24"/>
      <c r="L240" s="24"/>
      <c r="M240" s="24"/>
      <c r="N240" s="24"/>
      <c r="O240" s="52"/>
    </row>
    <row r="241" spans="2:15" s="53" customFormat="1" ht="15.6" x14ac:dyDescent="0.3">
      <c r="B241" s="55"/>
      <c r="E241" s="56"/>
      <c r="F241" s="56"/>
      <c r="G241" s="57"/>
      <c r="H241" s="24"/>
      <c r="I241" s="24"/>
      <c r="J241" s="24"/>
      <c r="K241" s="24"/>
      <c r="L241" s="24"/>
      <c r="M241" s="24"/>
      <c r="N241" s="24"/>
      <c r="O241" s="52"/>
    </row>
    <row r="242" spans="2:15" s="53" customFormat="1" ht="15.6" x14ac:dyDescent="0.3">
      <c r="B242" s="55"/>
      <c r="E242" s="56"/>
      <c r="F242" s="56"/>
      <c r="G242" s="57"/>
      <c r="H242" s="24"/>
      <c r="I242" s="24"/>
      <c r="J242" s="24"/>
      <c r="K242" s="24"/>
      <c r="L242" s="24"/>
      <c r="M242" s="24"/>
      <c r="N242" s="24"/>
      <c r="O242" s="52"/>
    </row>
    <row r="243" spans="2:15" s="53" customFormat="1" ht="15.6" x14ac:dyDescent="0.3">
      <c r="B243" s="55"/>
      <c r="E243" s="56"/>
      <c r="F243" s="56"/>
      <c r="G243" s="57"/>
      <c r="H243" s="24"/>
      <c r="I243" s="24"/>
      <c r="J243" s="24"/>
      <c r="K243" s="24"/>
      <c r="L243" s="24"/>
      <c r="M243" s="24"/>
      <c r="N243" s="24"/>
      <c r="O243" s="52"/>
    </row>
    <row r="244" spans="2:15" s="53" customFormat="1" ht="15.6" x14ac:dyDescent="0.3">
      <c r="B244" s="55"/>
      <c r="E244" s="56"/>
      <c r="F244" s="56"/>
      <c r="G244" s="57"/>
      <c r="H244" s="24"/>
      <c r="I244" s="24"/>
      <c r="J244" s="24"/>
      <c r="K244" s="24"/>
      <c r="L244" s="24"/>
      <c r="M244" s="24"/>
      <c r="N244" s="24"/>
      <c r="O244" s="52"/>
    </row>
    <row r="245" spans="2:15" s="53" customFormat="1" ht="15.6" x14ac:dyDescent="0.3">
      <c r="B245" s="55"/>
      <c r="E245" s="56"/>
      <c r="F245" s="56"/>
      <c r="G245" s="57"/>
      <c r="H245" s="24"/>
      <c r="I245" s="24"/>
      <c r="J245" s="24"/>
      <c r="K245" s="24"/>
      <c r="L245" s="24"/>
      <c r="M245" s="24"/>
      <c r="N245" s="24"/>
      <c r="O245" s="52"/>
    </row>
    <row r="246" spans="2:15" s="53" customFormat="1" ht="15.6" x14ac:dyDescent="0.3">
      <c r="B246" s="55"/>
      <c r="E246" s="56"/>
      <c r="F246" s="56"/>
      <c r="G246" s="57"/>
      <c r="H246" s="24"/>
      <c r="I246" s="24"/>
      <c r="J246" s="24"/>
      <c r="K246" s="24"/>
      <c r="L246" s="24"/>
      <c r="M246" s="24"/>
      <c r="N246" s="24"/>
      <c r="O246" s="52"/>
    </row>
    <row r="247" spans="2:15" s="53" customFormat="1" ht="15.6" x14ac:dyDescent="0.3">
      <c r="B247" s="55"/>
      <c r="E247" s="56"/>
      <c r="F247" s="56"/>
      <c r="G247" s="57"/>
      <c r="H247" s="24"/>
      <c r="I247" s="24"/>
      <c r="J247" s="24"/>
      <c r="K247" s="24"/>
      <c r="L247" s="24"/>
      <c r="M247" s="24"/>
      <c r="N247" s="24"/>
      <c r="O247" s="52"/>
    </row>
    <row r="248" spans="2:15" s="53" customFormat="1" ht="15.6" x14ac:dyDescent="0.3">
      <c r="B248" s="55"/>
      <c r="E248" s="56"/>
      <c r="F248" s="56"/>
      <c r="G248" s="57"/>
      <c r="H248" s="24"/>
      <c r="I248" s="24"/>
      <c r="J248" s="24"/>
      <c r="K248" s="24"/>
      <c r="L248" s="24"/>
      <c r="M248" s="24"/>
      <c r="N248" s="24"/>
      <c r="O248" s="52"/>
    </row>
    <row r="249" spans="2:15" s="53" customFormat="1" ht="15.6" x14ac:dyDescent="0.3">
      <c r="B249" s="55"/>
      <c r="E249" s="56"/>
      <c r="F249" s="56"/>
      <c r="G249" s="57"/>
      <c r="H249" s="24"/>
      <c r="I249" s="24"/>
      <c r="J249" s="24"/>
      <c r="K249" s="24"/>
      <c r="L249" s="24"/>
      <c r="M249" s="24"/>
      <c r="N249" s="24"/>
      <c r="O249" s="52"/>
    </row>
    <row r="250" spans="2:15" s="53" customFormat="1" ht="15.6" x14ac:dyDescent="0.3">
      <c r="B250" s="55"/>
      <c r="E250" s="56"/>
      <c r="F250" s="56"/>
      <c r="G250" s="57"/>
      <c r="H250" s="24"/>
      <c r="I250" s="24"/>
      <c r="J250" s="24"/>
      <c r="K250" s="24"/>
      <c r="L250" s="24"/>
      <c r="M250" s="24"/>
      <c r="N250" s="24"/>
      <c r="O250" s="52"/>
    </row>
    <row r="251" spans="2:15" s="53" customFormat="1" ht="15.6" x14ac:dyDescent="0.3">
      <c r="B251" s="55"/>
      <c r="E251" s="56"/>
      <c r="F251" s="56"/>
      <c r="G251" s="57"/>
      <c r="H251" s="24"/>
      <c r="I251" s="24"/>
      <c r="J251" s="24"/>
      <c r="K251" s="24"/>
      <c r="L251" s="24"/>
      <c r="M251" s="24"/>
      <c r="N251" s="24"/>
      <c r="O251" s="52"/>
    </row>
    <row r="252" spans="2:15" s="53" customFormat="1" ht="15.6" x14ac:dyDescent="0.3">
      <c r="B252" s="55"/>
      <c r="E252" s="56"/>
      <c r="F252" s="56"/>
      <c r="G252" s="57"/>
      <c r="H252" s="24"/>
      <c r="I252" s="24"/>
      <c r="J252" s="24"/>
      <c r="K252" s="24"/>
      <c r="L252" s="24"/>
      <c r="M252" s="24"/>
      <c r="N252" s="24"/>
      <c r="O252" s="52"/>
    </row>
    <row r="253" spans="2:15" s="53" customFormat="1" ht="15.6" x14ac:dyDescent="0.3">
      <c r="B253" s="55"/>
      <c r="E253" s="56"/>
      <c r="F253" s="56"/>
      <c r="G253" s="57"/>
      <c r="H253" s="24"/>
      <c r="I253" s="24"/>
      <c r="J253" s="24"/>
      <c r="K253" s="24"/>
      <c r="L253" s="24"/>
      <c r="M253" s="24"/>
      <c r="N253" s="24"/>
      <c r="O253" s="52"/>
    </row>
    <row r="254" spans="2:15" s="53" customFormat="1" ht="15.6" x14ac:dyDescent="0.3">
      <c r="B254" s="55"/>
      <c r="E254" s="56"/>
      <c r="F254" s="56"/>
      <c r="G254" s="57"/>
      <c r="H254" s="24"/>
      <c r="I254" s="24"/>
      <c r="J254" s="24"/>
      <c r="K254" s="24"/>
      <c r="L254" s="24"/>
      <c r="M254" s="24"/>
      <c r="N254" s="24"/>
      <c r="O254" s="52"/>
    </row>
    <row r="255" spans="2:15" s="53" customFormat="1" ht="15.6" x14ac:dyDescent="0.3">
      <c r="B255" s="55"/>
      <c r="E255" s="56"/>
      <c r="F255" s="56"/>
      <c r="G255" s="57"/>
      <c r="H255" s="24"/>
      <c r="I255" s="24"/>
      <c r="J255" s="24"/>
      <c r="K255" s="24"/>
      <c r="L255" s="24"/>
      <c r="M255" s="24"/>
      <c r="N255" s="24"/>
      <c r="O255" s="52"/>
    </row>
    <row r="256" spans="2:15" s="53" customFormat="1" ht="15.6" x14ac:dyDescent="0.3">
      <c r="B256" s="55"/>
      <c r="E256" s="56"/>
      <c r="F256" s="56"/>
      <c r="G256" s="57"/>
      <c r="H256" s="24"/>
      <c r="I256" s="24"/>
      <c r="J256" s="24"/>
      <c r="K256" s="24"/>
      <c r="L256" s="24"/>
      <c r="M256" s="24"/>
      <c r="N256" s="24"/>
      <c r="O256" s="52"/>
    </row>
    <row r="257" spans="2:15" s="53" customFormat="1" ht="15.6" x14ac:dyDescent="0.3">
      <c r="B257" s="55"/>
      <c r="E257" s="56"/>
      <c r="F257" s="56"/>
      <c r="G257" s="57"/>
      <c r="H257" s="24"/>
      <c r="I257" s="24"/>
      <c r="J257" s="24"/>
      <c r="K257" s="24"/>
      <c r="L257" s="24"/>
      <c r="M257" s="24"/>
      <c r="N257" s="24"/>
      <c r="O257" s="52"/>
    </row>
    <row r="258" spans="2:15" s="53" customFormat="1" ht="15.6" x14ac:dyDescent="0.3">
      <c r="B258" s="55"/>
      <c r="E258" s="56"/>
      <c r="F258" s="56"/>
      <c r="G258" s="57"/>
      <c r="H258" s="24"/>
      <c r="I258" s="24"/>
      <c r="J258" s="24"/>
      <c r="K258" s="24"/>
      <c r="L258" s="24"/>
      <c r="M258" s="24"/>
      <c r="N258" s="24"/>
      <c r="O258" s="52"/>
    </row>
    <row r="259" spans="2:15" s="53" customFormat="1" ht="15.6" x14ac:dyDescent="0.3">
      <c r="B259" s="55"/>
      <c r="E259" s="56"/>
      <c r="F259" s="56"/>
      <c r="G259" s="57"/>
      <c r="H259" s="24"/>
      <c r="I259" s="24"/>
      <c r="J259" s="24"/>
      <c r="K259" s="24"/>
      <c r="L259" s="24"/>
      <c r="M259" s="24"/>
      <c r="N259" s="24"/>
      <c r="O259" s="52"/>
    </row>
    <row r="260" spans="2:15" s="53" customFormat="1" ht="15.6" x14ac:dyDescent="0.3">
      <c r="B260" s="55"/>
      <c r="E260" s="56"/>
      <c r="F260" s="56"/>
      <c r="G260" s="57"/>
      <c r="H260" s="24"/>
      <c r="I260" s="24"/>
      <c r="J260" s="24"/>
      <c r="K260" s="24"/>
      <c r="L260" s="24"/>
      <c r="M260" s="24"/>
      <c r="N260" s="24"/>
      <c r="O260" s="52"/>
    </row>
    <row r="261" spans="2:15" s="53" customFormat="1" ht="15.6" x14ac:dyDescent="0.3">
      <c r="B261" s="55"/>
      <c r="E261" s="56"/>
      <c r="F261" s="56"/>
      <c r="G261" s="57"/>
      <c r="H261" s="24"/>
      <c r="I261" s="24"/>
      <c r="J261" s="24"/>
      <c r="K261" s="24"/>
      <c r="L261" s="24"/>
      <c r="M261" s="24"/>
      <c r="N261" s="24"/>
      <c r="O261" s="52"/>
    </row>
    <row r="262" spans="2:15" s="53" customFormat="1" ht="15.6" x14ac:dyDescent="0.3">
      <c r="B262" s="55"/>
      <c r="E262" s="56"/>
      <c r="F262" s="56"/>
      <c r="G262" s="57"/>
      <c r="H262" s="24"/>
      <c r="I262" s="24"/>
      <c r="J262" s="24"/>
      <c r="K262" s="24"/>
      <c r="L262" s="24"/>
      <c r="M262" s="24"/>
      <c r="N262" s="24"/>
      <c r="O262" s="52"/>
    </row>
    <row r="263" spans="2:15" s="53" customFormat="1" ht="15.6" x14ac:dyDescent="0.3">
      <c r="B263" s="55"/>
      <c r="E263" s="56"/>
      <c r="F263" s="56"/>
      <c r="G263" s="57"/>
      <c r="H263" s="24"/>
      <c r="I263" s="24"/>
      <c r="J263" s="24"/>
      <c r="K263" s="24"/>
      <c r="L263" s="24"/>
      <c r="M263" s="24"/>
      <c r="N263" s="24"/>
      <c r="O263" s="52"/>
    </row>
    <row r="264" spans="2:15" s="53" customFormat="1" ht="15.6" x14ac:dyDescent="0.3">
      <c r="B264" s="55"/>
      <c r="E264" s="56"/>
      <c r="F264" s="56"/>
      <c r="G264" s="57"/>
      <c r="H264" s="24"/>
      <c r="I264" s="24"/>
      <c r="J264" s="24"/>
      <c r="K264" s="24"/>
      <c r="L264" s="24"/>
      <c r="M264" s="24"/>
      <c r="N264" s="24"/>
      <c r="O264" s="52"/>
    </row>
    <row r="265" spans="2:15" s="53" customFormat="1" ht="15.6" x14ac:dyDescent="0.3">
      <c r="B265" s="55"/>
      <c r="E265" s="56"/>
      <c r="F265" s="56"/>
      <c r="G265" s="57"/>
      <c r="H265" s="24"/>
      <c r="I265" s="24"/>
      <c r="J265" s="24"/>
      <c r="K265" s="24"/>
      <c r="L265" s="24"/>
      <c r="M265" s="24"/>
      <c r="N265" s="24"/>
      <c r="O265" s="52"/>
    </row>
    <row r="266" spans="2:15" s="53" customFormat="1" ht="15.6" x14ac:dyDescent="0.3">
      <c r="B266" s="55"/>
      <c r="E266" s="56"/>
      <c r="F266" s="56"/>
      <c r="G266" s="57"/>
      <c r="H266" s="24"/>
      <c r="I266" s="24"/>
      <c r="J266" s="24"/>
      <c r="K266" s="24"/>
      <c r="L266" s="24"/>
      <c r="M266" s="24"/>
      <c r="N266" s="24"/>
      <c r="O266" s="52"/>
    </row>
    <row r="267" spans="2:15" s="53" customFormat="1" ht="15.6" x14ac:dyDescent="0.3">
      <c r="B267" s="55"/>
      <c r="E267" s="56"/>
      <c r="F267" s="56"/>
      <c r="G267" s="57"/>
      <c r="H267" s="24"/>
      <c r="I267" s="24"/>
      <c r="J267" s="24"/>
      <c r="K267" s="24"/>
      <c r="L267" s="24"/>
      <c r="M267" s="24"/>
      <c r="N267" s="24"/>
      <c r="O267" s="52"/>
    </row>
    <row r="268" spans="2:15" s="53" customFormat="1" ht="15.6" x14ac:dyDescent="0.3">
      <c r="B268" s="55"/>
      <c r="E268" s="56"/>
      <c r="F268" s="56"/>
      <c r="G268" s="57"/>
      <c r="H268" s="24"/>
      <c r="I268" s="24"/>
      <c r="J268" s="24"/>
      <c r="K268" s="24"/>
      <c r="L268" s="24"/>
      <c r="M268" s="24"/>
      <c r="N268" s="24"/>
      <c r="O268" s="52"/>
    </row>
    <row r="269" spans="2:15" s="53" customFormat="1" ht="15.6" x14ac:dyDescent="0.3">
      <c r="B269" s="55"/>
      <c r="E269" s="56"/>
      <c r="F269" s="56"/>
      <c r="G269" s="57"/>
      <c r="H269" s="24"/>
      <c r="I269" s="24"/>
      <c r="J269" s="24"/>
      <c r="K269" s="24"/>
      <c r="L269" s="24"/>
      <c r="M269" s="24"/>
      <c r="N269" s="24"/>
      <c r="O269" s="52"/>
    </row>
    <row r="270" spans="2:15" s="53" customFormat="1" ht="15.6" x14ac:dyDescent="0.3">
      <c r="B270" s="55"/>
      <c r="E270" s="56"/>
      <c r="F270" s="56"/>
      <c r="G270" s="57"/>
      <c r="H270" s="24"/>
      <c r="I270" s="24"/>
      <c r="J270" s="24"/>
      <c r="K270" s="24"/>
      <c r="L270" s="24"/>
      <c r="M270" s="24"/>
      <c r="N270" s="24"/>
      <c r="O270" s="52"/>
    </row>
    <row r="271" spans="2:15" s="53" customFormat="1" ht="15.6" x14ac:dyDescent="0.3">
      <c r="B271" s="55"/>
      <c r="E271" s="56"/>
      <c r="F271" s="56"/>
      <c r="G271" s="57"/>
      <c r="H271" s="24"/>
      <c r="I271" s="24"/>
      <c r="J271" s="24"/>
      <c r="K271" s="24"/>
      <c r="L271" s="24"/>
      <c r="M271" s="24"/>
      <c r="N271" s="24"/>
      <c r="O271" s="52"/>
    </row>
    <row r="272" spans="2:15" s="53" customFormat="1" ht="15.6" x14ac:dyDescent="0.3">
      <c r="B272" s="55"/>
      <c r="E272" s="56"/>
      <c r="F272" s="56"/>
      <c r="G272" s="57"/>
      <c r="H272" s="24"/>
      <c r="I272" s="24"/>
      <c r="J272" s="24"/>
      <c r="K272" s="24"/>
      <c r="L272" s="24"/>
      <c r="M272" s="24"/>
      <c r="N272" s="24"/>
      <c r="O272" s="52"/>
    </row>
    <row r="273" spans="2:15" s="53" customFormat="1" ht="15.6" x14ac:dyDescent="0.3">
      <c r="B273" s="55"/>
      <c r="E273" s="56"/>
      <c r="F273" s="56"/>
      <c r="G273" s="57"/>
      <c r="H273" s="24"/>
      <c r="I273" s="24"/>
      <c r="J273" s="24"/>
      <c r="K273" s="24"/>
      <c r="L273" s="24"/>
      <c r="M273" s="24"/>
      <c r="N273" s="24"/>
      <c r="O273" s="52"/>
    </row>
    <row r="274" spans="2:15" s="53" customFormat="1" ht="15.6" x14ac:dyDescent="0.3">
      <c r="B274" s="55"/>
      <c r="E274" s="56"/>
      <c r="F274" s="56"/>
      <c r="G274" s="57"/>
      <c r="H274" s="24"/>
      <c r="I274" s="24"/>
      <c r="J274" s="24"/>
      <c r="K274" s="24"/>
      <c r="L274" s="24"/>
      <c r="M274" s="24"/>
      <c r="N274" s="24"/>
      <c r="O274" s="52"/>
    </row>
    <row r="275" spans="2:15" s="53" customFormat="1" ht="15.6" x14ac:dyDescent="0.3">
      <c r="B275" s="55"/>
      <c r="E275" s="56"/>
      <c r="F275" s="56"/>
      <c r="G275" s="57"/>
      <c r="H275" s="24"/>
      <c r="I275" s="24"/>
      <c r="J275" s="24"/>
      <c r="K275" s="24"/>
      <c r="L275" s="24"/>
      <c r="M275" s="24"/>
      <c r="N275" s="24"/>
      <c r="O275" s="52"/>
    </row>
    <row r="276" spans="2:15" s="53" customFormat="1" ht="15.6" x14ac:dyDescent="0.3">
      <c r="B276" s="55"/>
      <c r="E276" s="56"/>
      <c r="F276" s="56"/>
      <c r="G276" s="57"/>
      <c r="H276" s="24"/>
      <c r="I276" s="24"/>
      <c r="J276" s="24"/>
      <c r="K276" s="24"/>
      <c r="L276" s="24"/>
      <c r="M276" s="24"/>
      <c r="N276" s="24"/>
      <c r="O276" s="52"/>
    </row>
    <row r="277" spans="2:15" s="53" customFormat="1" ht="15.6" x14ac:dyDescent="0.3">
      <c r="B277" s="55"/>
      <c r="E277" s="56"/>
      <c r="F277" s="56"/>
      <c r="G277" s="57"/>
      <c r="H277" s="24"/>
      <c r="I277" s="24"/>
      <c r="J277" s="24"/>
      <c r="K277" s="24"/>
      <c r="L277" s="24"/>
      <c r="M277" s="24"/>
      <c r="N277" s="24"/>
      <c r="O277" s="52"/>
    </row>
    <row r="278" spans="2:15" s="53" customFormat="1" ht="15.6" x14ac:dyDescent="0.3">
      <c r="B278" s="55"/>
      <c r="E278" s="56"/>
      <c r="F278" s="56"/>
      <c r="G278" s="57"/>
      <c r="H278" s="24"/>
      <c r="I278" s="24"/>
      <c r="J278" s="24"/>
      <c r="K278" s="24"/>
      <c r="L278" s="24"/>
      <c r="M278" s="24"/>
      <c r="N278" s="24"/>
      <c r="O278" s="52"/>
    </row>
    <row r="279" spans="2:15" s="53" customFormat="1" ht="15.6" x14ac:dyDescent="0.3">
      <c r="B279" s="55"/>
      <c r="E279" s="56"/>
      <c r="F279" s="56"/>
      <c r="G279" s="57"/>
      <c r="H279" s="24"/>
      <c r="I279" s="24"/>
      <c r="J279" s="24"/>
      <c r="K279" s="24"/>
      <c r="L279" s="24"/>
      <c r="M279" s="24"/>
      <c r="N279" s="24"/>
      <c r="O279" s="52"/>
    </row>
    <row r="280" spans="2:15" s="53" customFormat="1" ht="15.6" x14ac:dyDescent="0.3">
      <c r="B280" s="55"/>
      <c r="E280" s="56"/>
      <c r="F280" s="56"/>
      <c r="G280" s="57"/>
      <c r="H280" s="24"/>
      <c r="I280" s="24"/>
      <c r="J280" s="24"/>
      <c r="K280" s="24"/>
      <c r="L280" s="24"/>
      <c r="M280" s="24"/>
      <c r="N280" s="24"/>
      <c r="O280" s="52"/>
    </row>
    <row r="281" spans="2:15" s="53" customFormat="1" ht="15.6" x14ac:dyDescent="0.3">
      <c r="B281" s="55"/>
      <c r="E281" s="56"/>
      <c r="F281" s="56"/>
      <c r="G281" s="57"/>
      <c r="H281" s="24"/>
      <c r="I281" s="24"/>
      <c r="J281" s="24"/>
      <c r="K281" s="24"/>
      <c r="L281" s="24"/>
      <c r="M281" s="24"/>
      <c r="N281" s="24"/>
      <c r="O281" s="52"/>
    </row>
    <row r="282" spans="2:15" s="53" customFormat="1" ht="15.6" x14ac:dyDescent="0.3">
      <c r="B282" s="55"/>
      <c r="E282" s="56"/>
      <c r="F282" s="56"/>
      <c r="G282" s="57"/>
      <c r="H282" s="24"/>
      <c r="I282" s="24"/>
      <c r="J282" s="24"/>
      <c r="K282" s="24"/>
      <c r="L282" s="24"/>
      <c r="M282" s="24"/>
      <c r="N282" s="24"/>
      <c r="O282" s="52"/>
    </row>
    <row r="283" spans="2:15" s="53" customFormat="1" ht="15.6" x14ac:dyDescent="0.3">
      <c r="B283" s="55"/>
      <c r="E283" s="56"/>
      <c r="F283" s="56"/>
      <c r="G283" s="57"/>
      <c r="H283" s="24"/>
      <c r="I283" s="24"/>
      <c r="J283" s="24"/>
      <c r="K283" s="24"/>
      <c r="L283" s="24"/>
      <c r="M283" s="24"/>
      <c r="N283" s="24"/>
      <c r="O283" s="52"/>
    </row>
    <row r="284" spans="2:15" s="53" customFormat="1" ht="15.6" x14ac:dyDescent="0.3">
      <c r="B284" s="55"/>
      <c r="E284" s="56"/>
      <c r="F284" s="56"/>
      <c r="G284" s="57"/>
      <c r="H284" s="24"/>
      <c r="I284" s="24"/>
      <c r="J284" s="24"/>
      <c r="K284" s="24"/>
      <c r="L284" s="24"/>
      <c r="M284" s="24"/>
      <c r="N284" s="24"/>
      <c r="O284" s="52"/>
    </row>
    <row r="285" spans="2:15" s="53" customFormat="1" ht="15.6" x14ac:dyDescent="0.3">
      <c r="B285" s="55"/>
      <c r="E285" s="56"/>
      <c r="F285" s="56"/>
      <c r="G285" s="57"/>
      <c r="H285" s="24"/>
      <c r="I285" s="24"/>
      <c r="J285" s="24"/>
      <c r="K285" s="24"/>
      <c r="L285" s="24"/>
      <c r="M285" s="24"/>
      <c r="N285" s="24"/>
      <c r="O285" s="52"/>
    </row>
    <row r="286" spans="2:15" s="53" customFormat="1" ht="15.6" x14ac:dyDescent="0.3">
      <c r="B286" s="55"/>
      <c r="E286" s="56"/>
      <c r="F286" s="56"/>
      <c r="G286" s="57"/>
      <c r="H286" s="24"/>
      <c r="I286" s="24"/>
      <c r="J286" s="24"/>
      <c r="K286" s="24"/>
      <c r="L286" s="24"/>
      <c r="M286" s="24"/>
      <c r="N286" s="24"/>
      <c r="O286" s="52"/>
    </row>
    <row r="287" spans="2:15" s="53" customFormat="1" ht="15.6" x14ac:dyDescent="0.3">
      <c r="B287" s="55"/>
      <c r="E287" s="56"/>
      <c r="F287" s="56"/>
      <c r="G287" s="57"/>
      <c r="H287" s="24"/>
      <c r="I287" s="24"/>
      <c r="J287" s="24"/>
      <c r="K287" s="24"/>
      <c r="L287" s="24"/>
      <c r="M287" s="24"/>
      <c r="N287" s="24"/>
      <c r="O287" s="52"/>
    </row>
    <row r="288" spans="2:15" s="53" customFormat="1" ht="15.6" x14ac:dyDescent="0.3">
      <c r="B288" s="55"/>
      <c r="E288" s="56"/>
      <c r="F288" s="56"/>
      <c r="G288" s="57"/>
      <c r="H288" s="24"/>
      <c r="I288" s="24"/>
      <c r="J288" s="24"/>
      <c r="K288" s="24"/>
      <c r="L288" s="24"/>
      <c r="M288" s="24"/>
      <c r="N288" s="24"/>
      <c r="O288" s="52"/>
    </row>
    <row r="289" spans="2:15" s="53" customFormat="1" ht="15.6" x14ac:dyDescent="0.3">
      <c r="B289" s="55"/>
      <c r="E289" s="56"/>
      <c r="F289" s="56"/>
      <c r="G289" s="57"/>
      <c r="H289" s="24"/>
      <c r="I289" s="24"/>
      <c r="J289" s="24"/>
      <c r="K289" s="24"/>
      <c r="L289" s="24"/>
      <c r="M289" s="24"/>
      <c r="N289" s="24"/>
      <c r="O289" s="52"/>
    </row>
    <row r="290" spans="2:15" s="53" customFormat="1" ht="15.6" x14ac:dyDescent="0.3">
      <c r="B290" s="55"/>
      <c r="E290" s="56"/>
      <c r="F290" s="56"/>
      <c r="G290" s="57"/>
      <c r="H290" s="24"/>
      <c r="I290" s="24"/>
      <c r="J290" s="24"/>
      <c r="K290" s="24"/>
      <c r="L290" s="24"/>
      <c r="M290" s="24"/>
      <c r="N290" s="24"/>
      <c r="O290" s="52"/>
    </row>
    <row r="291" spans="2:15" s="53" customFormat="1" ht="15.6" x14ac:dyDescent="0.3">
      <c r="B291" s="55"/>
      <c r="E291" s="56"/>
      <c r="F291" s="56"/>
      <c r="G291" s="57"/>
      <c r="H291" s="24"/>
      <c r="I291" s="24"/>
      <c r="J291" s="24"/>
      <c r="K291" s="24"/>
      <c r="L291" s="24"/>
      <c r="M291" s="24"/>
      <c r="N291" s="24"/>
      <c r="O291" s="52"/>
    </row>
    <row r="292" spans="2:15" s="53" customFormat="1" ht="15.6" x14ac:dyDescent="0.3">
      <c r="B292" s="55"/>
      <c r="E292" s="56"/>
      <c r="F292" s="56"/>
      <c r="G292" s="57"/>
      <c r="H292" s="24"/>
      <c r="I292" s="24"/>
      <c r="J292" s="24"/>
      <c r="K292" s="24"/>
      <c r="L292" s="24"/>
      <c r="M292" s="24"/>
      <c r="N292" s="24"/>
      <c r="O292" s="52"/>
    </row>
    <row r="293" spans="2:15" s="53" customFormat="1" ht="15.6" x14ac:dyDescent="0.3">
      <c r="B293" s="55"/>
      <c r="E293" s="56"/>
      <c r="F293" s="56"/>
      <c r="G293" s="57"/>
      <c r="H293" s="24"/>
      <c r="I293" s="24"/>
      <c r="J293" s="24"/>
      <c r="K293" s="24"/>
      <c r="L293" s="24"/>
      <c r="M293" s="24"/>
      <c r="N293" s="24"/>
      <c r="O293" s="52"/>
    </row>
    <row r="294" spans="2:15" s="53" customFormat="1" ht="15.6" x14ac:dyDescent="0.3">
      <c r="B294" s="55"/>
      <c r="E294" s="56"/>
      <c r="F294" s="56"/>
      <c r="G294" s="57"/>
      <c r="H294" s="24"/>
      <c r="I294" s="24"/>
      <c r="J294" s="24"/>
      <c r="K294" s="24"/>
      <c r="L294" s="24"/>
      <c r="M294" s="24"/>
      <c r="N294" s="24"/>
      <c r="O294" s="52"/>
    </row>
    <row r="295" spans="2:15" s="53" customFormat="1" ht="15.6" x14ac:dyDescent="0.3">
      <c r="B295" s="55"/>
      <c r="E295" s="56"/>
      <c r="F295" s="56"/>
      <c r="G295" s="57"/>
      <c r="H295" s="24"/>
      <c r="I295" s="24"/>
      <c r="J295" s="24"/>
      <c r="K295" s="24"/>
      <c r="L295" s="24"/>
      <c r="M295" s="24"/>
      <c r="N295" s="24"/>
      <c r="O295" s="52"/>
    </row>
    <row r="296" spans="2:15" s="53" customFormat="1" ht="15.6" x14ac:dyDescent="0.3">
      <c r="B296" s="55"/>
      <c r="E296" s="56"/>
      <c r="F296" s="56"/>
      <c r="G296" s="57"/>
      <c r="H296" s="24"/>
      <c r="I296" s="24"/>
      <c r="J296" s="24"/>
      <c r="K296" s="24"/>
      <c r="L296" s="24"/>
      <c r="M296" s="24"/>
      <c r="N296" s="24"/>
      <c r="O296" s="52"/>
    </row>
    <row r="297" spans="2:15" s="53" customFormat="1" ht="15.6" x14ac:dyDescent="0.3">
      <c r="B297" s="55"/>
      <c r="E297" s="56"/>
      <c r="F297" s="56"/>
      <c r="G297" s="57"/>
      <c r="H297" s="24"/>
      <c r="I297" s="24"/>
      <c r="J297" s="24"/>
      <c r="K297" s="24"/>
      <c r="L297" s="24"/>
      <c r="M297" s="24"/>
      <c r="N297" s="24"/>
      <c r="O297" s="52"/>
    </row>
    <row r="298" spans="2:15" s="53" customFormat="1" ht="15.6" x14ac:dyDescent="0.3">
      <c r="B298" s="55"/>
      <c r="E298" s="56"/>
      <c r="F298" s="56"/>
      <c r="G298" s="57"/>
      <c r="H298" s="24"/>
      <c r="I298" s="24"/>
      <c r="J298" s="24"/>
      <c r="K298" s="24"/>
      <c r="L298" s="24"/>
      <c r="M298" s="24"/>
      <c r="N298" s="24"/>
      <c r="O298" s="52"/>
    </row>
    <row r="299" spans="2:15" s="53" customFormat="1" ht="15.6" x14ac:dyDescent="0.3">
      <c r="B299" s="55"/>
      <c r="E299" s="56"/>
      <c r="F299" s="56"/>
      <c r="G299" s="57"/>
      <c r="H299" s="24"/>
      <c r="I299" s="24"/>
      <c r="J299" s="24"/>
      <c r="K299" s="24"/>
      <c r="L299" s="24"/>
      <c r="M299" s="24"/>
      <c r="N299" s="24"/>
      <c r="O299" s="52"/>
    </row>
    <row r="300" spans="2:15" s="53" customFormat="1" ht="15.6" x14ac:dyDescent="0.3">
      <c r="B300" s="55"/>
      <c r="E300" s="56"/>
      <c r="F300" s="56"/>
      <c r="G300" s="57"/>
      <c r="H300" s="24"/>
      <c r="I300" s="24"/>
      <c r="J300" s="24"/>
      <c r="K300" s="24"/>
      <c r="L300" s="24"/>
      <c r="M300" s="24"/>
      <c r="N300" s="24"/>
      <c r="O300" s="52"/>
    </row>
    <row r="301" spans="2:15" s="53" customFormat="1" ht="15.6" x14ac:dyDescent="0.3">
      <c r="B301" s="55"/>
      <c r="E301" s="56"/>
      <c r="F301" s="56"/>
      <c r="G301" s="57"/>
      <c r="H301" s="24"/>
      <c r="I301" s="24"/>
      <c r="J301" s="24"/>
      <c r="K301" s="24"/>
      <c r="L301" s="24"/>
      <c r="M301" s="24"/>
      <c r="N301" s="24"/>
      <c r="O301" s="52"/>
    </row>
    <row r="302" spans="2:15" s="53" customFormat="1" ht="15.6" x14ac:dyDescent="0.3">
      <c r="B302" s="55"/>
      <c r="E302" s="56"/>
      <c r="F302" s="56"/>
      <c r="G302" s="57"/>
      <c r="H302" s="24"/>
      <c r="I302" s="24"/>
      <c r="J302" s="24"/>
      <c r="K302" s="24"/>
      <c r="L302" s="24"/>
      <c r="M302" s="24"/>
      <c r="N302" s="24"/>
      <c r="O302" s="52"/>
    </row>
    <row r="303" spans="2:15" s="53" customFormat="1" ht="15.6" x14ac:dyDescent="0.3">
      <c r="B303" s="55"/>
      <c r="E303" s="56"/>
      <c r="F303" s="56"/>
      <c r="G303" s="57"/>
      <c r="H303" s="24"/>
      <c r="I303" s="24"/>
      <c r="J303" s="24"/>
      <c r="K303" s="24"/>
      <c r="L303" s="24"/>
      <c r="M303" s="24"/>
      <c r="N303" s="24"/>
      <c r="O303" s="52"/>
    </row>
    <row r="304" spans="2:15" s="53" customFormat="1" ht="15.6" x14ac:dyDescent="0.3">
      <c r="B304" s="55"/>
      <c r="E304" s="56"/>
      <c r="F304" s="56"/>
      <c r="G304" s="57"/>
      <c r="H304" s="24"/>
      <c r="I304" s="24"/>
      <c r="J304" s="24"/>
      <c r="K304" s="24"/>
      <c r="L304" s="24"/>
      <c r="M304" s="24"/>
      <c r="N304" s="24"/>
      <c r="O304" s="52"/>
    </row>
    <row r="305" spans="2:15" s="53" customFormat="1" ht="15.6" x14ac:dyDescent="0.3">
      <c r="B305" s="55"/>
      <c r="E305" s="56"/>
      <c r="F305" s="56"/>
      <c r="G305" s="57"/>
      <c r="H305" s="24"/>
      <c r="I305" s="24"/>
      <c r="J305" s="24"/>
      <c r="K305" s="24"/>
      <c r="L305" s="24"/>
      <c r="M305" s="24"/>
      <c r="N305" s="24"/>
      <c r="O305" s="52"/>
    </row>
    <row r="306" spans="2:15" s="53" customFormat="1" ht="15.6" x14ac:dyDescent="0.3">
      <c r="B306" s="55"/>
      <c r="E306" s="56"/>
      <c r="F306" s="56"/>
      <c r="G306" s="57"/>
      <c r="H306" s="24"/>
      <c r="I306" s="24"/>
      <c r="J306" s="24"/>
      <c r="K306" s="24"/>
      <c r="L306" s="24"/>
      <c r="M306" s="24"/>
      <c r="N306" s="24"/>
      <c r="O306" s="52"/>
    </row>
    <row r="307" spans="2:15" s="53" customFormat="1" ht="15.6" x14ac:dyDescent="0.3">
      <c r="B307" s="55"/>
      <c r="E307" s="56"/>
      <c r="F307" s="56"/>
      <c r="G307" s="57"/>
      <c r="H307" s="24"/>
      <c r="I307" s="24"/>
      <c r="J307" s="24"/>
      <c r="K307" s="24"/>
      <c r="L307" s="24"/>
      <c r="M307" s="24"/>
      <c r="N307" s="24"/>
      <c r="O307" s="52"/>
    </row>
    <row r="308" spans="2:15" s="53" customFormat="1" ht="15.6" x14ac:dyDescent="0.3">
      <c r="B308" s="55"/>
      <c r="E308" s="56"/>
      <c r="F308" s="56"/>
      <c r="G308" s="57"/>
      <c r="H308" s="24"/>
      <c r="I308" s="24"/>
      <c r="J308" s="24"/>
      <c r="K308" s="24"/>
      <c r="L308" s="24"/>
      <c r="M308" s="24"/>
      <c r="N308" s="24"/>
      <c r="O308" s="52"/>
    </row>
    <row r="309" spans="2:15" s="53" customFormat="1" ht="15.6" x14ac:dyDescent="0.3">
      <c r="B309" s="55"/>
      <c r="E309" s="56"/>
      <c r="F309" s="56"/>
      <c r="G309" s="57"/>
      <c r="H309" s="24"/>
      <c r="I309" s="24"/>
      <c r="J309" s="24"/>
      <c r="K309" s="24"/>
      <c r="L309" s="24"/>
      <c r="M309" s="24"/>
      <c r="N309" s="24"/>
      <c r="O309" s="52"/>
    </row>
    <row r="310" spans="2:15" s="53" customFormat="1" ht="15.6" x14ac:dyDescent="0.3">
      <c r="B310" s="55"/>
      <c r="E310" s="56"/>
      <c r="F310" s="56"/>
      <c r="G310" s="57"/>
      <c r="H310" s="24"/>
      <c r="I310" s="24"/>
      <c r="J310" s="24"/>
      <c r="K310" s="24"/>
      <c r="L310" s="24"/>
      <c r="M310" s="24"/>
      <c r="N310" s="24"/>
      <c r="O310" s="52"/>
    </row>
    <row r="311" spans="2:15" s="53" customFormat="1" ht="15.6" x14ac:dyDescent="0.3">
      <c r="B311" s="55"/>
      <c r="E311" s="56"/>
      <c r="F311" s="56"/>
      <c r="G311" s="57"/>
      <c r="H311" s="24"/>
      <c r="I311" s="24"/>
      <c r="J311" s="24"/>
      <c r="K311" s="24"/>
      <c r="L311" s="24"/>
      <c r="M311" s="24"/>
      <c r="N311" s="24"/>
      <c r="O311" s="52"/>
    </row>
    <row r="312" spans="2:15" s="53" customFormat="1" ht="15.6" x14ac:dyDescent="0.3">
      <c r="B312" s="55"/>
      <c r="E312" s="56"/>
      <c r="F312" s="56"/>
      <c r="G312" s="57"/>
      <c r="H312" s="24"/>
      <c r="I312" s="24"/>
      <c r="J312" s="24"/>
      <c r="K312" s="24"/>
      <c r="L312" s="24"/>
      <c r="M312" s="24"/>
      <c r="N312" s="24"/>
      <c r="O312" s="52"/>
    </row>
    <row r="313" spans="2:15" s="53" customFormat="1" ht="15.6" x14ac:dyDescent="0.3">
      <c r="B313" s="55"/>
      <c r="E313" s="56"/>
      <c r="F313" s="56"/>
      <c r="G313" s="57"/>
      <c r="H313" s="24"/>
      <c r="I313" s="24"/>
      <c r="J313" s="24"/>
      <c r="K313" s="24"/>
      <c r="L313" s="24"/>
      <c r="M313" s="24"/>
      <c r="N313" s="24"/>
      <c r="O313" s="52"/>
    </row>
    <row r="314" spans="2:15" s="53" customFormat="1" ht="15.6" x14ac:dyDescent="0.3">
      <c r="B314" s="55"/>
      <c r="E314" s="56"/>
      <c r="F314" s="56"/>
      <c r="G314" s="57"/>
      <c r="H314" s="24"/>
      <c r="I314" s="24"/>
      <c r="J314" s="24"/>
      <c r="K314" s="24"/>
      <c r="L314" s="24"/>
      <c r="M314" s="24"/>
      <c r="N314" s="24"/>
      <c r="O314" s="52"/>
    </row>
    <row r="315" spans="2:15" s="53" customFormat="1" ht="15.6" x14ac:dyDescent="0.3">
      <c r="B315" s="55"/>
      <c r="E315" s="56"/>
      <c r="F315" s="56"/>
      <c r="G315" s="57"/>
      <c r="H315" s="24"/>
      <c r="I315" s="24"/>
      <c r="J315" s="24"/>
      <c r="K315" s="24"/>
      <c r="L315" s="24"/>
      <c r="M315" s="24"/>
      <c r="N315" s="24"/>
      <c r="O315" s="52"/>
    </row>
    <row r="316" spans="2:15" s="53" customFormat="1" ht="15.6" x14ac:dyDescent="0.3">
      <c r="B316" s="55"/>
      <c r="E316" s="56"/>
      <c r="F316" s="56"/>
      <c r="G316" s="57"/>
      <c r="H316" s="24"/>
      <c r="I316" s="24"/>
      <c r="J316" s="24"/>
      <c r="K316" s="24"/>
      <c r="L316" s="24"/>
      <c r="M316" s="24"/>
      <c r="N316" s="24"/>
      <c r="O316" s="52"/>
    </row>
    <row r="317" spans="2:15" s="53" customFormat="1" ht="15.6" x14ac:dyDescent="0.3">
      <c r="B317" s="55"/>
      <c r="E317" s="56"/>
      <c r="F317" s="56"/>
      <c r="G317" s="57"/>
      <c r="H317" s="24"/>
      <c r="I317" s="24"/>
      <c r="J317" s="24"/>
      <c r="K317" s="24"/>
      <c r="L317" s="24"/>
      <c r="M317" s="24"/>
      <c r="N317" s="24"/>
      <c r="O317" s="52"/>
    </row>
    <row r="318" spans="2:15" s="53" customFormat="1" ht="15.6" x14ac:dyDescent="0.3">
      <c r="B318" s="55"/>
      <c r="E318" s="56"/>
      <c r="F318" s="56"/>
      <c r="G318" s="57"/>
      <c r="H318" s="24"/>
      <c r="I318" s="24"/>
      <c r="J318" s="24"/>
      <c r="K318" s="24"/>
      <c r="L318" s="24"/>
      <c r="M318" s="24"/>
      <c r="N318" s="24"/>
      <c r="O318" s="52"/>
    </row>
    <row r="319" spans="2:15" s="53" customFormat="1" ht="15.6" x14ac:dyDescent="0.3">
      <c r="B319" s="55"/>
      <c r="E319" s="56"/>
      <c r="F319" s="56"/>
      <c r="G319" s="57"/>
      <c r="H319" s="24"/>
      <c r="I319" s="24"/>
      <c r="J319" s="24"/>
      <c r="K319" s="24"/>
      <c r="L319" s="24"/>
      <c r="M319" s="24"/>
      <c r="N319" s="24"/>
      <c r="O319" s="52"/>
    </row>
    <row r="320" spans="2:15" s="53" customFormat="1" ht="15.6" x14ac:dyDescent="0.3">
      <c r="B320" s="55"/>
      <c r="E320" s="56"/>
      <c r="F320" s="56"/>
      <c r="G320" s="57"/>
      <c r="H320" s="24"/>
      <c r="I320" s="24"/>
      <c r="J320" s="24"/>
      <c r="K320" s="24"/>
      <c r="L320" s="24"/>
      <c r="M320" s="24"/>
      <c r="N320" s="24"/>
      <c r="O320" s="52"/>
    </row>
    <row r="321" spans="2:15" s="53" customFormat="1" ht="15.6" x14ac:dyDescent="0.3">
      <c r="B321" s="55"/>
      <c r="E321" s="56"/>
      <c r="F321" s="56"/>
      <c r="G321" s="57"/>
      <c r="H321" s="24"/>
      <c r="I321" s="24"/>
      <c r="J321" s="24"/>
      <c r="K321" s="24"/>
      <c r="L321" s="24"/>
      <c r="M321" s="24"/>
      <c r="N321" s="24"/>
      <c r="O321" s="52"/>
    </row>
    <row r="322" spans="2:15" s="53" customFormat="1" ht="15.6" x14ac:dyDescent="0.3">
      <c r="B322" s="55"/>
      <c r="E322" s="56"/>
      <c r="F322" s="56"/>
      <c r="G322" s="57"/>
      <c r="H322" s="24"/>
      <c r="I322" s="24"/>
      <c r="J322" s="24"/>
      <c r="K322" s="24"/>
      <c r="L322" s="24"/>
      <c r="M322" s="24"/>
      <c r="N322" s="24"/>
      <c r="O322" s="52"/>
    </row>
    <row r="323" spans="2:15" s="53" customFormat="1" ht="15.6" x14ac:dyDescent="0.3">
      <c r="B323" s="55"/>
      <c r="E323" s="56"/>
      <c r="F323" s="56"/>
      <c r="G323" s="57"/>
      <c r="H323" s="24"/>
      <c r="I323" s="24"/>
      <c r="J323" s="24"/>
      <c r="K323" s="24"/>
      <c r="L323" s="24"/>
      <c r="M323" s="24"/>
      <c r="N323" s="24"/>
      <c r="O323" s="52"/>
    </row>
    <row r="324" spans="2:15" s="53" customFormat="1" ht="15.6" x14ac:dyDescent="0.3">
      <c r="B324" s="55"/>
      <c r="E324" s="56"/>
      <c r="F324" s="56"/>
      <c r="G324" s="57"/>
      <c r="H324" s="24"/>
      <c r="I324" s="24"/>
      <c r="J324" s="24"/>
      <c r="K324" s="24"/>
      <c r="L324" s="24"/>
      <c r="M324" s="24"/>
      <c r="N324" s="24"/>
      <c r="O324" s="52"/>
    </row>
    <row r="325" spans="2:15" s="53" customFormat="1" ht="15.6" x14ac:dyDescent="0.3">
      <c r="B325" s="55"/>
      <c r="E325" s="56"/>
      <c r="F325" s="56"/>
      <c r="G325" s="57"/>
      <c r="H325" s="24"/>
      <c r="I325" s="24"/>
      <c r="J325" s="24"/>
      <c r="K325" s="24"/>
      <c r="L325" s="24"/>
      <c r="M325" s="24"/>
      <c r="N325" s="24"/>
      <c r="O325" s="52"/>
    </row>
    <row r="326" spans="2:15" s="53" customFormat="1" ht="15.6" x14ac:dyDescent="0.3">
      <c r="B326" s="55"/>
      <c r="E326" s="56"/>
      <c r="F326" s="56"/>
      <c r="G326" s="57"/>
      <c r="H326" s="24"/>
      <c r="I326" s="24"/>
      <c r="J326" s="24"/>
      <c r="K326" s="24"/>
      <c r="L326" s="24"/>
      <c r="M326" s="24"/>
      <c r="N326" s="24"/>
      <c r="O326" s="52"/>
    </row>
    <row r="327" spans="2:15" s="53" customFormat="1" ht="15.6" x14ac:dyDescent="0.3">
      <c r="B327" s="55"/>
      <c r="E327" s="56"/>
      <c r="F327" s="56"/>
      <c r="G327" s="57"/>
      <c r="H327" s="24"/>
      <c r="I327" s="24"/>
      <c r="J327" s="24"/>
      <c r="K327" s="24"/>
      <c r="L327" s="24"/>
      <c r="M327" s="24"/>
      <c r="N327" s="24"/>
      <c r="O327" s="52"/>
    </row>
    <row r="328" spans="2:15" s="53" customFormat="1" ht="15.6" x14ac:dyDescent="0.3">
      <c r="B328" s="55"/>
      <c r="E328" s="56"/>
      <c r="F328" s="56"/>
      <c r="G328" s="57"/>
      <c r="H328" s="24"/>
      <c r="I328" s="24"/>
      <c r="J328" s="24"/>
      <c r="K328" s="24"/>
      <c r="L328" s="24"/>
      <c r="M328" s="24"/>
      <c r="N328" s="24"/>
      <c r="O328" s="52"/>
    </row>
    <row r="329" spans="2:15" s="53" customFormat="1" ht="15.6" x14ac:dyDescent="0.3">
      <c r="B329" s="55"/>
      <c r="E329" s="56"/>
      <c r="F329" s="56"/>
      <c r="G329" s="57"/>
      <c r="H329" s="24"/>
      <c r="I329" s="24"/>
      <c r="J329" s="24"/>
      <c r="K329" s="24"/>
      <c r="L329" s="24"/>
      <c r="M329" s="24"/>
      <c r="N329" s="24"/>
      <c r="O329" s="52"/>
    </row>
    <row r="330" spans="2:15" s="53" customFormat="1" ht="15.6" x14ac:dyDescent="0.3">
      <c r="B330" s="55"/>
      <c r="E330" s="56"/>
      <c r="F330" s="56"/>
      <c r="G330" s="57"/>
      <c r="H330" s="24"/>
      <c r="I330" s="24"/>
      <c r="J330" s="24"/>
      <c r="K330" s="24"/>
      <c r="L330" s="24"/>
      <c r="M330" s="24"/>
      <c r="N330" s="24"/>
      <c r="O330" s="52"/>
    </row>
    <row r="331" spans="2:15" s="53" customFormat="1" ht="15.6" x14ac:dyDescent="0.3">
      <c r="B331" s="55"/>
      <c r="E331" s="56"/>
      <c r="F331" s="56"/>
      <c r="G331" s="57"/>
      <c r="H331" s="24"/>
      <c r="I331" s="24"/>
      <c r="J331" s="24"/>
      <c r="K331" s="24"/>
      <c r="L331" s="24"/>
      <c r="M331" s="24"/>
      <c r="N331" s="24"/>
      <c r="O331" s="52"/>
    </row>
    <row r="332" spans="2:15" s="53" customFormat="1" ht="15.6" x14ac:dyDescent="0.3">
      <c r="B332" s="55"/>
      <c r="E332" s="56"/>
      <c r="F332" s="56"/>
      <c r="G332" s="57"/>
      <c r="H332" s="24"/>
      <c r="I332" s="24"/>
      <c r="J332" s="24"/>
      <c r="K332" s="24"/>
      <c r="L332" s="24"/>
      <c r="M332" s="24"/>
      <c r="N332" s="24"/>
      <c r="O332" s="52"/>
    </row>
    <row r="333" spans="2:15" s="53" customFormat="1" ht="15.6" x14ac:dyDescent="0.3">
      <c r="B333" s="55"/>
      <c r="E333" s="56"/>
      <c r="F333" s="56"/>
      <c r="G333" s="57"/>
      <c r="H333" s="24"/>
      <c r="I333" s="24"/>
      <c r="J333" s="24"/>
      <c r="K333" s="24"/>
      <c r="L333" s="24"/>
      <c r="M333" s="24"/>
      <c r="N333" s="24"/>
      <c r="O333" s="52"/>
    </row>
    <row r="334" spans="2:15" s="53" customFormat="1" ht="15.6" x14ac:dyDescent="0.3">
      <c r="B334" s="55"/>
      <c r="E334" s="56"/>
      <c r="F334" s="56"/>
      <c r="G334" s="57"/>
      <c r="H334" s="24"/>
      <c r="I334" s="24"/>
      <c r="J334" s="24"/>
      <c r="K334" s="24"/>
      <c r="L334" s="24"/>
      <c r="M334" s="24"/>
      <c r="N334" s="24"/>
      <c r="O334" s="52"/>
    </row>
    <row r="335" spans="2:15" s="53" customFormat="1" ht="15.6" x14ac:dyDescent="0.3">
      <c r="B335" s="55"/>
      <c r="E335" s="56"/>
      <c r="F335" s="56"/>
      <c r="G335" s="57"/>
      <c r="H335" s="24"/>
      <c r="I335" s="24"/>
      <c r="J335" s="24"/>
      <c r="K335" s="24"/>
      <c r="L335" s="24"/>
      <c r="M335" s="24"/>
      <c r="N335" s="24"/>
      <c r="O335" s="52"/>
    </row>
    <row r="336" spans="2:15" s="53" customFormat="1" ht="15.6" x14ac:dyDescent="0.3">
      <c r="B336" s="55"/>
      <c r="E336" s="56"/>
      <c r="F336" s="56"/>
      <c r="G336" s="57"/>
      <c r="H336" s="24"/>
      <c r="I336" s="24"/>
      <c r="J336" s="24"/>
      <c r="K336" s="24"/>
      <c r="L336" s="24"/>
      <c r="M336" s="24"/>
      <c r="N336" s="24"/>
      <c r="O336" s="52"/>
    </row>
    <row r="337" spans="2:15" s="53" customFormat="1" ht="15.6" x14ac:dyDescent="0.3">
      <c r="B337" s="55"/>
      <c r="E337" s="56"/>
      <c r="F337" s="56"/>
      <c r="G337" s="57"/>
      <c r="H337" s="24"/>
      <c r="I337" s="24"/>
      <c r="J337" s="24"/>
      <c r="K337" s="24"/>
      <c r="L337" s="24"/>
      <c r="M337" s="24"/>
      <c r="N337" s="24"/>
      <c r="O337" s="52"/>
    </row>
    <row r="338" spans="2:15" s="53" customFormat="1" ht="15.6" x14ac:dyDescent="0.3">
      <c r="B338" s="55"/>
      <c r="E338" s="56"/>
      <c r="F338" s="56"/>
      <c r="G338" s="57"/>
      <c r="H338" s="24"/>
      <c r="I338" s="24"/>
      <c r="J338" s="24"/>
      <c r="K338" s="24"/>
      <c r="L338" s="24"/>
      <c r="M338" s="24"/>
      <c r="N338" s="24"/>
      <c r="O338" s="52"/>
    </row>
    <row r="339" spans="2:15" s="53" customFormat="1" ht="15.6" x14ac:dyDescent="0.3">
      <c r="B339" s="55"/>
      <c r="E339" s="56"/>
      <c r="F339" s="56"/>
      <c r="G339" s="57"/>
      <c r="H339" s="24"/>
      <c r="I339" s="24"/>
      <c r="J339" s="24"/>
      <c r="K339" s="24"/>
      <c r="L339" s="24"/>
      <c r="M339" s="24"/>
      <c r="N339" s="24"/>
      <c r="O339" s="52"/>
    </row>
    <row r="340" spans="2:15" s="53" customFormat="1" ht="15.6" x14ac:dyDescent="0.3">
      <c r="B340" s="55"/>
      <c r="E340" s="56"/>
      <c r="F340" s="56"/>
      <c r="G340" s="57"/>
      <c r="H340" s="24"/>
      <c r="I340" s="24"/>
      <c r="J340" s="24"/>
      <c r="K340" s="24"/>
      <c r="L340" s="24"/>
      <c r="M340" s="24"/>
      <c r="N340" s="24"/>
      <c r="O340" s="52"/>
    </row>
    <row r="341" spans="2:15" s="53" customFormat="1" ht="15.6" x14ac:dyDescent="0.3">
      <c r="B341" s="55"/>
      <c r="E341" s="56"/>
      <c r="F341" s="56"/>
      <c r="G341" s="57"/>
      <c r="H341" s="24"/>
      <c r="I341" s="24"/>
      <c r="J341" s="24"/>
      <c r="K341" s="24"/>
      <c r="L341" s="24"/>
      <c r="M341" s="24"/>
      <c r="N341" s="24"/>
      <c r="O341" s="52"/>
    </row>
    <row r="342" spans="2:15" s="53" customFormat="1" ht="15.6" x14ac:dyDescent="0.3">
      <c r="B342" s="55"/>
      <c r="E342" s="56"/>
      <c r="F342" s="56"/>
      <c r="G342" s="57"/>
      <c r="H342" s="24"/>
      <c r="I342" s="24"/>
      <c r="J342" s="24"/>
      <c r="K342" s="24"/>
      <c r="L342" s="24"/>
      <c r="M342" s="24"/>
      <c r="N342" s="24"/>
      <c r="O342" s="52"/>
    </row>
    <row r="343" spans="2:15" s="53" customFormat="1" ht="15.6" x14ac:dyDescent="0.3">
      <c r="B343" s="55"/>
      <c r="E343" s="56"/>
      <c r="F343" s="56"/>
      <c r="G343" s="57"/>
      <c r="H343" s="24"/>
      <c r="I343" s="24"/>
      <c r="J343" s="24"/>
      <c r="K343" s="24"/>
      <c r="L343" s="24"/>
      <c r="M343" s="24"/>
      <c r="N343" s="24"/>
      <c r="O343" s="52"/>
    </row>
    <row r="344" spans="2:15" s="53" customFormat="1" ht="15.6" x14ac:dyDescent="0.3">
      <c r="B344" s="55"/>
      <c r="E344" s="56"/>
      <c r="F344" s="56"/>
      <c r="G344" s="57"/>
      <c r="H344" s="24"/>
      <c r="I344" s="24"/>
      <c r="J344" s="24"/>
      <c r="K344" s="24"/>
      <c r="L344" s="24"/>
      <c r="M344" s="24"/>
      <c r="N344" s="24"/>
      <c r="O344" s="52"/>
    </row>
    <row r="345" spans="2:15" s="53" customFormat="1" ht="15.6" x14ac:dyDescent="0.3">
      <c r="B345" s="55"/>
      <c r="E345" s="56"/>
      <c r="F345" s="56"/>
      <c r="G345" s="57"/>
      <c r="H345" s="24"/>
      <c r="I345" s="24"/>
      <c r="J345" s="24"/>
      <c r="K345" s="24"/>
      <c r="L345" s="24"/>
      <c r="M345" s="24"/>
      <c r="N345" s="24"/>
      <c r="O345" s="52"/>
    </row>
    <row r="346" spans="2:15" s="53" customFormat="1" ht="15.6" x14ac:dyDescent="0.3">
      <c r="B346" s="55"/>
      <c r="E346" s="56"/>
      <c r="F346" s="56"/>
      <c r="G346" s="57"/>
      <c r="H346" s="24"/>
      <c r="I346" s="24"/>
      <c r="J346" s="24"/>
      <c r="K346" s="24"/>
      <c r="L346" s="24"/>
      <c r="M346" s="24"/>
      <c r="N346" s="24"/>
      <c r="O346" s="52"/>
    </row>
    <row r="347" spans="2:15" s="53" customFormat="1" ht="15.6" x14ac:dyDescent="0.3">
      <c r="B347" s="55"/>
      <c r="E347" s="56"/>
      <c r="F347" s="56"/>
      <c r="G347" s="57"/>
      <c r="H347" s="24"/>
      <c r="I347" s="24"/>
      <c r="J347" s="24"/>
      <c r="K347" s="24"/>
      <c r="L347" s="24"/>
      <c r="M347" s="24"/>
      <c r="N347" s="24"/>
      <c r="O347" s="52"/>
    </row>
    <row r="348" spans="2:15" s="53" customFormat="1" ht="15.6" x14ac:dyDescent="0.3">
      <c r="B348" s="55"/>
      <c r="E348" s="56"/>
      <c r="F348" s="56"/>
      <c r="G348" s="57"/>
      <c r="H348" s="24"/>
      <c r="I348" s="24"/>
      <c r="J348" s="24"/>
      <c r="K348" s="24"/>
      <c r="L348" s="24"/>
      <c r="M348" s="24"/>
      <c r="N348" s="24"/>
      <c r="O348" s="52"/>
    </row>
    <row r="349" spans="2:15" s="53" customFormat="1" ht="15.6" x14ac:dyDescent="0.3">
      <c r="B349" s="55"/>
      <c r="E349" s="56"/>
      <c r="F349" s="56"/>
      <c r="G349" s="57"/>
      <c r="H349" s="24"/>
      <c r="I349" s="24"/>
      <c r="J349" s="24"/>
      <c r="K349" s="24"/>
      <c r="L349" s="24"/>
      <c r="M349" s="24"/>
      <c r="N349" s="24"/>
      <c r="O349" s="52"/>
    </row>
    <row r="350" spans="2:15" s="53" customFormat="1" ht="15.6" x14ac:dyDescent="0.3">
      <c r="B350" s="55"/>
      <c r="E350" s="56"/>
      <c r="F350" s="56"/>
      <c r="G350" s="57"/>
      <c r="H350" s="24"/>
      <c r="I350" s="24"/>
      <c r="J350" s="24"/>
      <c r="K350" s="24"/>
      <c r="L350" s="24"/>
      <c r="M350" s="24"/>
      <c r="N350" s="24"/>
      <c r="O350" s="52"/>
    </row>
    <row r="351" spans="2:15" s="53" customFormat="1" ht="15.6" x14ac:dyDescent="0.3">
      <c r="B351" s="55"/>
      <c r="E351" s="56"/>
      <c r="F351" s="56"/>
      <c r="G351" s="57"/>
      <c r="H351" s="24"/>
      <c r="I351" s="24"/>
      <c r="J351" s="24"/>
      <c r="K351" s="24"/>
      <c r="L351" s="24"/>
      <c r="M351" s="24"/>
      <c r="N351" s="24"/>
      <c r="O351" s="52"/>
    </row>
    <row r="352" spans="2:15" s="53" customFormat="1" ht="15.6" x14ac:dyDescent="0.3">
      <c r="B352" s="55"/>
      <c r="E352" s="56"/>
      <c r="F352" s="56"/>
      <c r="G352" s="57"/>
      <c r="H352" s="24"/>
      <c r="I352" s="24"/>
      <c r="J352" s="24"/>
      <c r="K352" s="24"/>
      <c r="L352" s="24"/>
      <c r="M352" s="24"/>
      <c r="N352" s="24"/>
      <c r="O352" s="52"/>
    </row>
    <row r="353" spans="2:15" s="53" customFormat="1" ht="15.6" x14ac:dyDescent="0.3">
      <c r="B353" s="55"/>
      <c r="E353" s="56"/>
      <c r="F353" s="56"/>
      <c r="G353" s="57"/>
      <c r="H353" s="24"/>
      <c r="I353" s="24"/>
      <c r="J353" s="24"/>
      <c r="K353" s="24"/>
      <c r="L353" s="24"/>
      <c r="M353" s="24"/>
      <c r="N353" s="24"/>
      <c r="O353" s="52"/>
    </row>
    <row r="354" spans="2:15" s="53" customFormat="1" ht="15.6" x14ac:dyDescent="0.3">
      <c r="B354" s="55"/>
      <c r="E354" s="56"/>
      <c r="F354" s="56"/>
      <c r="G354" s="57"/>
      <c r="H354" s="24"/>
      <c r="I354" s="24"/>
      <c r="J354" s="24"/>
      <c r="K354" s="24"/>
      <c r="L354" s="24"/>
      <c r="M354" s="24"/>
      <c r="N354" s="24"/>
      <c r="O354" s="52"/>
    </row>
    <row r="355" spans="2:15" s="53" customFormat="1" ht="15.6" x14ac:dyDescent="0.3">
      <c r="B355" s="55"/>
      <c r="E355" s="56"/>
      <c r="F355" s="56"/>
      <c r="G355" s="57"/>
      <c r="H355" s="24"/>
      <c r="I355" s="24"/>
      <c r="J355" s="24"/>
      <c r="K355" s="24"/>
      <c r="L355" s="24"/>
      <c r="M355" s="24"/>
      <c r="N355" s="24"/>
      <c r="O355" s="52"/>
    </row>
    <row r="356" spans="2:15" s="53" customFormat="1" ht="15.6" x14ac:dyDescent="0.3">
      <c r="B356" s="55"/>
      <c r="E356" s="56"/>
      <c r="F356" s="56"/>
      <c r="G356" s="57"/>
      <c r="H356" s="24"/>
      <c r="I356" s="24"/>
      <c r="J356" s="24"/>
      <c r="K356" s="24"/>
      <c r="L356" s="24"/>
      <c r="M356" s="24"/>
      <c r="N356" s="24"/>
      <c r="O356" s="52"/>
    </row>
    <row r="357" spans="2:15" s="53" customFormat="1" ht="15.6" x14ac:dyDescent="0.3">
      <c r="B357" s="55"/>
      <c r="E357" s="56"/>
      <c r="F357" s="56"/>
      <c r="G357" s="57"/>
      <c r="H357" s="24"/>
      <c r="I357" s="24"/>
      <c r="J357" s="24"/>
      <c r="K357" s="24"/>
      <c r="L357" s="24"/>
      <c r="M357" s="24"/>
      <c r="N357" s="24"/>
      <c r="O357" s="52"/>
    </row>
    <row r="358" spans="2:15" s="53" customFormat="1" ht="15.6" x14ac:dyDescent="0.3">
      <c r="B358" s="55"/>
      <c r="E358" s="56"/>
      <c r="F358" s="56"/>
      <c r="G358" s="57"/>
      <c r="H358" s="24"/>
      <c r="I358" s="24"/>
      <c r="J358" s="24"/>
      <c r="K358" s="24"/>
      <c r="L358" s="24"/>
      <c r="M358" s="24"/>
      <c r="N358" s="24"/>
      <c r="O358" s="52"/>
    </row>
    <row r="359" spans="2:15" s="53" customFormat="1" ht="15.6" x14ac:dyDescent="0.3">
      <c r="B359" s="55"/>
      <c r="E359" s="56"/>
      <c r="F359" s="56"/>
      <c r="G359" s="57"/>
      <c r="H359" s="24"/>
      <c r="I359" s="24"/>
      <c r="J359" s="24"/>
      <c r="K359" s="24"/>
      <c r="L359" s="24"/>
      <c r="M359" s="24"/>
      <c r="N359" s="24"/>
      <c r="O359" s="52"/>
    </row>
    <row r="360" spans="2:15" s="53" customFormat="1" ht="15.6" x14ac:dyDescent="0.3">
      <c r="B360" s="55"/>
      <c r="E360" s="56"/>
      <c r="F360" s="56"/>
      <c r="G360" s="57"/>
      <c r="H360" s="24"/>
      <c r="I360" s="24"/>
      <c r="J360" s="24"/>
      <c r="K360" s="24"/>
      <c r="L360" s="24"/>
      <c r="M360" s="24"/>
      <c r="N360" s="24"/>
      <c r="O360" s="52"/>
    </row>
    <row r="361" spans="2:15" s="53" customFormat="1" ht="15.6" x14ac:dyDescent="0.3">
      <c r="B361" s="55"/>
      <c r="E361" s="56"/>
      <c r="F361" s="56"/>
      <c r="G361" s="57"/>
      <c r="H361" s="24"/>
      <c r="I361" s="24"/>
      <c r="J361" s="24"/>
      <c r="K361" s="24"/>
      <c r="L361" s="24"/>
      <c r="M361" s="24"/>
      <c r="N361" s="24"/>
      <c r="O361" s="52"/>
    </row>
    <row r="362" spans="2:15" s="53" customFormat="1" ht="15.6" x14ac:dyDescent="0.3">
      <c r="B362" s="55"/>
      <c r="E362" s="56"/>
      <c r="F362" s="56"/>
      <c r="G362" s="57"/>
      <c r="H362" s="24"/>
      <c r="I362" s="24"/>
      <c r="J362" s="24"/>
      <c r="K362" s="24"/>
      <c r="L362" s="24"/>
      <c r="M362" s="24"/>
      <c r="N362" s="24"/>
      <c r="O362" s="52"/>
    </row>
    <row r="363" spans="2:15" s="53" customFormat="1" ht="15.6" x14ac:dyDescent="0.3">
      <c r="B363" s="55"/>
      <c r="E363" s="56"/>
      <c r="F363" s="56"/>
      <c r="G363" s="57"/>
      <c r="H363" s="24"/>
      <c r="I363" s="24"/>
      <c r="J363" s="24"/>
      <c r="K363" s="24"/>
      <c r="L363" s="24"/>
      <c r="M363" s="24"/>
      <c r="N363" s="24"/>
      <c r="O363" s="52"/>
    </row>
    <row r="364" spans="2:15" s="53" customFormat="1" ht="15.6" x14ac:dyDescent="0.3">
      <c r="B364" s="55"/>
      <c r="E364" s="56"/>
      <c r="F364" s="56"/>
      <c r="G364" s="57"/>
      <c r="H364" s="24"/>
      <c r="I364" s="24"/>
      <c r="J364" s="24"/>
      <c r="K364" s="24"/>
      <c r="L364" s="24"/>
      <c r="M364" s="24"/>
      <c r="N364" s="24"/>
      <c r="O364" s="52"/>
    </row>
    <row r="365" spans="2:15" s="53" customFormat="1" ht="15.6" x14ac:dyDescent="0.3">
      <c r="B365" s="55"/>
      <c r="E365" s="56"/>
      <c r="F365" s="56"/>
      <c r="G365" s="57"/>
      <c r="H365" s="24"/>
      <c r="I365" s="24"/>
      <c r="J365" s="24"/>
      <c r="K365" s="24"/>
      <c r="L365" s="24"/>
      <c r="M365" s="24"/>
      <c r="N365" s="24"/>
      <c r="O365" s="52"/>
    </row>
    <row r="366" spans="2:15" s="53" customFormat="1" ht="15.6" x14ac:dyDescent="0.3">
      <c r="B366" s="55"/>
      <c r="E366" s="56"/>
      <c r="F366" s="56"/>
      <c r="G366" s="57"/>
      <c r="H366" s="24"/>
      <c r="I366" s="24"/>
      <c r="J366" s="24"/>
      <c r="K366" s="24"/>
      <c r="L366" s="24"/>
      <c r="M366" s="24"/>
      <c r="N366" s="24"/>
      <c r="O366" s="52"/>
    </row>
    <row r="367" spans="2:15" s="53" customFormat="1" ht="15.6" x14ac:dyDescent="0.3">
      <c r="B367" s="55"/>
      <c r="E367" s="56"/>
      <c r="F367" s="56"/>
      <c r="G367" s="57"/>
      <c r="H367" s="24"/>
      <c r="I367" s="24"/>
      <c r="J367" s="24"/>
      <c r="K367" s="24"/>
      <c r="L367" s="24"/>
      <c r="M367" s="24"/>
      <c r="N367" s="24"/>
      <c r="O367" s="52"/>
    </row>
    <row r="368" spans="2:15" s="53" customFormat="1" ht="15.6" x14ac:dyDescent="0.3">
      <c r="B368" s="55"/>
      <c r="E368" s="56"/>
      <c r="F368" s="56"/>
      <c r="G368" s="57"/>
      <c r="H368" s="24"/>
      <c r="I368" s="24"/>
      <c r="J368" s="24"/>
      <c r="K368" s="24"/>
      <c r="L368" s="24"/>
      <c r="M368" s="24"/>
      <c r="N368" s="24"/>
      <c r="O368" s="52"/>
    </row>
    <row r="369" spans="2:15" s="53" customFormat="1" ht="15.6" x14ac:dyDescent="0.3">
      <c r="B369" s="55"/>
      <c r="E369" s="56"/>
      <c r="F369" s="56"/>
      <c r="G369" s="57"/>
      <c r="H369" s="24"/>
      <c r="I369" s="24"/>
      <c r="J369" s="24"/>
      <c r="K369" s="24"/>
      <c r="L369" s="24"/>
      <c r="M369" s="24"/>
      <c r="N369" s="24"/>
      <c r="O369" s="52"/>
    </row>
    <row r="370" spans="2:15" s="53" customFormat="1" ht="15.6" x14ac:dyDescent="0.3">
      <c r="B370" s="55"/>
      <c r="E370" s="56"/>
      <c r="F370" s="56"/>
      <c r="G370" s="57"/>
      <c r="H370" s="24"/>
      <c r="I370" s="24"/>
      <c r="J370" s="24"/>
      <c r="K370" s="24"/>
      <c r="L370" s="24"/>
      <c r="M370" s="24"/>
      <c r="N370" s="24"/>
      <c r="O370" s="52"/>
    </row>
    <row r="371" spans="2:15" s="53" customFormat="1" ht="15.6" x14ac:dyDescent="0.3">
      <c r="B371" s="55"/>
      <c r="E371" s="56"/>
      <c r="F371" s="56"/>
      <c r="G371" s="57"/>
      <c r="H371" s="24"/>
      <c r="I371" s="24"/>
      <c r="J371" s="24"/>
      <c r="K371" s="24"/>
      <c r="L371" s="24"/>
      <c r="M371" s="24"/>
      <c r="N371" s="24"/>
      <c r="O371" s="52"/>
    </row>
    <row r="372" spans="2:15" s="53" customFormat="1" ht="15.6" x14ac:dyDescent="0.3">
      <c r="B372" s="55"/>
      <c r="E372" s="56"/>
      <c r="F372" s="56"/>
      <c r="G372" s="57"/>
      <c r="H372" s="24"/>
      <c r="I372" s="24"/>
      <c r="J372" s="24"/>
      <c r="K372" s="24"/>
      <c r="L372" s="24"/>
      <c r="M372" s="24"/>
      <c r="N372" s="24"/>
      <c r="O372" s="52"/>
    </row>
    <row r="373" spans="2:15" s="53" customFormat="1" ht="15.6" x14ac:dyDescent="0.3">
      <c r="B373" s="55"/>
      <c r="E373" s="56"/>
      <c r="F373" s="56"/>
      <c r="G373" s="57"/>
      <c r="H373" s="24"/>
      <c r="I373" s="24"/>
      <c r="J373" s="24"/>
      <c r="K373" s="24"/>
      <c r="L373" s="24"/>
      <c r="M373" s="24"/>
      <c r="N373" s="24"/>
      <c r="O373" s="52"/>
    </row>
    <row r="374" spans="2:15" s="53" customFormat="1" ht="15.6" x14ac:dyDescent="0.3">
      <c r="B374" s="55"/>
      <c r="E374" s="56"/>
      <c r="F374" s="56"/>
      <c r="G374" s="57"/>
      <c r="H374" s="24"/>
      <c r="I374" s="24"/>
      <c r="J374" s="24"/>
      <c r="K374" s="24"/>
      <c r="L374" s="24"/>
      <c r="M374" s="24"/>
      <c r="N374" s="24"/>
      <c r="O374" s="52"/>
    </row>
    <row r="375" spans="2:15" s="53" customFormat="1" ht="15.6" x14ac:dyDescent="0.3">
      <c r="B375" s="55"/>
      <c r="E375" s="56"/>
      <c r="F375" s="56"/>
      <c r="G375" s="57"/>
      <c r="H375" s="24"/>
      <c r="I375" s="24"/>
      <c r="J375" s="24"/>
      <c r="K375" s="24"/>
      <c r="L375" s="24"/>
      <c r="M375" s="24"/>
      <c r="N375" s="24"/>
      <c r="O375" s="52"/>
    </row>
    <row r="376" spans="2:15" s="53" customFormat="1" ht="15.6" x14ac:dyDescent="0.3">
      <c r="B376" s="55"/>
      <c r="E376" s="56"/>
      <c r="F376" s="56"/>
      <c r="G376" s="57"/>
      <c r="H376" s="24"/>
      <c r="I376" s="24"/>
      <c r="J376" s="24"/>
      <c r="K376" s="24"/>
      <c r="L376" s="24"/>
      <c r="M376" s="24"/>
      <c r="N376" s="24"/>
      <c r="O376" s="52"/>
    </row>
    <row r="377" spans="2:15" s="53" customFormat="1" ht="15.6" x14ac:dyDescent="0.3">
      <c r="B377" s="55"/>
      <c r="E377" s="56"/>
      <c r="F377" s="56"/>
      <c r="G377" s="57"/>
      <c r="H377" s="24"/>
      <c r="I377" s="24"/>
      <c r="J377" s="24"/>
      <c r="K377" s="24"/>
      <c r="L377" s="24"/>
      <c r="M377" s="24"/>
      <c r="N377" s="24"/>
      <c r="O377" s="52"/>
    </row>
    <row r="378" spans="2:15" s="53" customFormat="1" ht="15.6" x14ac:dyDescent="0.3">
      <c r="B378" s="55"/>
      <c r="E378" s="56"/>
      <c r="F378" s="56"/>
      <c r="G378" s="57"/>
      <c r="H378" s="24"/>
      <c r="I378" s="24"/>
      <c r="J378" s="24"/>
      <c r="K378" s="24"/>
      <c r="L378" s="24"/>
      <c r="M378" s="24"/>
      <c r="N378" s="24"/>
      <c r="O378" s="52"/>
    </row>
    <row r="379" spans="2:15" s="53" customFormat="1" ht="15.6" x14ac:dyDescent="0.3">
      <c r="B379" s="55"/>
      <c r="E379" s="56"/>
      <c r="F379" s="56"/>
      <c r="G379" s="57"/>
      <c r="H379" s="24"/>
      <c r="I379" s="24"/>
      <c r="J379" s="24"/>
      <c r="K379" s="24"/>
      <c r="L379" s="24"/>
      <c r="M379" s="24"/>
      <c r="N379" s="24"/>
      <c r="O379" s="52"/>
    </row>
    <row r="380" spans="2:15" s="53" customFormat="1" ht="15.6" x14ac:dyDescent="0.3">
      <c r="B380" s="55"/>
      <c r="E380" s="56"/>
      <c r="F380" s="56"/>
      <c r="G380" s="57"/>
      <c r="H380" s="24"/>
      <c r="I380" s="24"/>
      <c r="J380" s="24"/>
      <c r="K380" s="24"/>
      <c r="L380" s="24"/>
      <c r="M380" s="24"/>
      <c r="N380" s="24"/>
      <c r="O380" s="52"/>
    </row>
    <row r="381" spans="2:15" s="53" customFormat="1" ht="15.6" x14ac:dyDescent="0.3">
      <c r="B381" s="55"/>
      <c r="E381" s="56"/>
      <c r="F381" s="56"/>
      <c r="G381" s="57"/>
      <c r="H381" s="24"/>
      <c r="I381" s="24"/>
      <c r="J381" s="24"/>
      <c r="K381" s="24"/>
      <c r="L381" s="24"/>
      <c r="M381" s="24"/>
      <c r="N381" s="24"/>
      <c r="O381" s="52"/>
    </row>
    <row r="382" spans="2:15" s="53" customFormat="1" ht="15.6" x14ac:dyDescent="0.3">
      <c r="B382" s="55"/>
      <c r="E382" s="56"/>
      <c r="F382" s="56"/>
      <c r="G382" s="57"/>
      <c r="H382" s="24"/>
      <c r="I382" s="24"/>
      <c r="J382" s="24"/>
      <c r="K382" s="24"/>
      <c r="L382" s="24"/>
      <c r="M382" s="24"/>
      <c r="N382" s="24"/>
      <c r="O382" s="52"/>
    </row>
    <row r="383" spans="2:15" s="53" customFormat="1" ht="15.6" x14ac:dyDescent="0.3">
      <c r="B383" s="55"/>
      <c r="E383" s="56"/>
      <c r="F383" s="56"/>
      <c r="G383" s="57"/>
      <c r="H383" s="24"/>
      <c r="I383" s="24"/>
      <c r="J383" s="24"/>
      <c r="K383" s="24"/>
      <c r="L383" s="24"/>
      <c r="M383" s="24"/>
      <c r="N383" s="24"/>
      <c r="O383" s="52"/>
    </row>
    <row r="384" spans="2:15" s="53" customFormat="1" ht="15.6" x14ac:dyDescent="0.3">
      <c r="B384" s="55"/>
      <c r="E384" s="56"/>
      <c r="F384" s="56"/>
      <c r="G384" s="57"/>
      <c r="H384" s="24"/>
      <c r="I384" s="24"/>
      <c r="J384" s="24"/>
      <c r="K384" s="24"/>
      <c r="L384" s="24"/>
      <c r="M384" s="24"/>
      <c r="N384" s="24"/>
      <c r="O384" s="52"/>
    </row>
    <row r="385" spans="2:15" s="53" customFormat="1" ht="15.6" x14ac:dyDescent="0.3">
      <c r="B385" s="55"/>
      <c r="E385" s="56"/>
      <c r="F385" s="56"/>
      <c r="G385" s="57"/>
      <c r="H385" s="24"/>
      <c r="I385" s="24"/>
      <c r="J385" s="24"/>
      <c r="K385" s="24"/>
      <c r="L385" s="24"/>
      <c r="M385" s="24"/>
      <c r="N385" s="24"/>
      <c r="O385" s="52"/>
    </row>
    <row r="386" spans="2:15" s="53" customFormat="1" ht="15.6" x14ac:dyDescent="0.3">
      <c r="B386" s="55"/>
      <c r="E386" s="56"/>
      <c r="F386" s="56"/>
      <c r="G386" s="57"/>
      <c r="H386" s="24"/>
      <c r="I386" s="24"/>
      <c r="J386" s="24"/>
      <c r="K386" s="24"/>
      <c r="L386" s="24"/>
      <c r="M386" s="24"/>
      <c r="N386" s="24"/>
      <c r="O386" s="52"/>
    </row>
    <row r="387" spans="2:15" s="53" customFormat="1" ht="15.6" x14ac:dyDescent="0.3">
      <c r="B387" s="55"/>
      <c r="E387" s="56"/>
      <c r="F387" s="56"/>
      <c r="G387" s="57"/>
      <c r="H387" s="24"/>
      <c r="I387" s="24"/>
      <c r="J387" s="24"/>
      <c r="K387" s="24"/>
      <c r="L387" s="24"/>
      <c r="M387" s="24"/>
      <c r="N387" s="24"/>
      <c r="O387" s="52"/>
    </row>
    <row r="388" spans="2:15" s="53" customFormat="1" ht="15.6" x14ac:dyDescent="0.3">
      <c r="B388" s="55"/>
      <c r="E388" s="56"/>
      <c r="F388" s="56"/>
      <c r="G388" s="57"/>
      <c r="H388" s="24"/>
      <c r="I388" s="24"/>
      <c r="J388" s="24"/>
      <c r="K388" s="24"/>
      <c r="L388" s="24"/>
      <c r="M388" s="24"/>
      <c r="N388" s="24"/>
      <c r="O388" s="52"/>
    </row>
    <row r="389" spans="2:15" s="53" customFormat="1" ht="15.6" x14ac:dyDescent="0.3">
      <c r="B389" s="55"/>
      <c r="E389" s="56"/>
      <c r="F389" s="56"/>
      <c r="G389" s="57"/>
      <c r="H389" s="24"/>
      <c r="I389" s="24"/>
      <c r="J389" s="24"/>
      <c r="K389" s="24"/>
      <c r="L389" s="24"/>
      <c r="M389" s="24"/>
      <c r="N389" s="24"/>
      <c r="O389" s="52"/>
    </row>
    <row r="390" spans="2:15" s="53" customFormat="1" ht="15.6" x14ac:dyDescent="0.3">
      <c r="B390" s="55"/>
      <c r="E390" s="56"/>
      <c r="F390" s="56"/>
      <c r="G390" s="57"/>
      <c r="H390" s="24"/>
      <c r="I390" s="24"/>
      <c r="J390" s="24"/>
      <c r="K390" s="24"/>
      <c r="L390" s="24"/>
      <c r="M390" s="24"/>
      <c r="N390" s="24"/>
      <c r="O390" s="52"/>
    </row>
    <row r="391" spans="2:15" s="53" customFormat="1" ht="15.6" x14ac:dyDescent="0.3">
      <c r="B391" s="55"/>
      <c r="E391" s="56"/>
      <c r="F391" s="56"/>
      <c r="G391" s="57"/>
      <c r="H391" s="24"/>
      <c r="I391" s="24"/>
      <c r="J391" s="24"/>
      <c r="K391" s="24"/>
      <c r="L391" s="24"/>
      <c r="M391" s="24"/>
      <c r="N391" s="24"/>
      <c r="O391" s="52"/>
    </row>
    <row r="392" spans="2:15" s="53" customFormat="1" ht="15.6" x14ac:dyDescent="0.3">
      <c r="B392" s="55"/>
      <c r="E392" s="56"/>
      <c r="F392" s="56"/>
      <c r="G392" s="57"/>
      <c r="H392" s="24"/>
      <c r="I392" s="24"/>
      <c r="J392" s="24"/>
      <c r="K392" s="24"/>
      <c r="L392" s="24"/>
      <c r="M392" s="24"/>
      <c r="N392" s="24"/>
      <c r="O392" s="52"/>
    </row>
    <row r="393" spans="2:15" s="53" customFormat="1" ht="15.6" x14ac:dyDescent="0.3">
      <c r="B393" s="55"/>
      <c r="E393" s="56"/>
      <c r="F393" s="56"/>
      <c r="G393" s="57"/>
      <c r="H393" s="24"/>
      <c r="I393" s="24"/>
      <c r="J393" s="24"/>
      <c r="K393" s="24"/>
      <c r="L393" s="24"/>
      <c r="M393" s="24"/>
      <c r="N393" s="24"/>
      <c r="O393" s="52"/>
    </row>
    <row r="394" spans="2:15" s="53" customFormat="1" ht="15.6" x14ac:dyDescent="0.3">
      <c r="B394" s="55"/>
      <c r="E394" s="56"/>
      <c r="F394" s="56"/>
      <c r="G394" s="57"/>
      <c r="H394" s="24"/>
      <c r="I394" s="24"/>
      <c r="J394" s="24"/>
      <c r="K394" s="24"/>
      <c r="L394" s="24"/>
      <c r="M394" s="24"/>
      <c r="N394" s="24"/>
      <c r="O394" s="52"/>
    </row>
    <row r="395" spans="2:15" s="53" customFormat="1" ht="15.6" x14ac:dyDescent="0.3">
      <c r="B395" s="55"/>
      <c r="E395" s="56"/>
      <c r="F395" s="56"/>
      <c r="G395" s="57"/>
      <c r="H395" s="24"/>
      <c r="I395" s="24"/>
      <c r="J395" s="24"/>
      <c r="K395" s="24"/>
      <c r="L395" s="24"/>
      <c r="M395" s="24"/>
      <c r="N395" s="24"/>
      <c r="O395" s="52"/>
    </row>
    <row r="396" spans="2:15" s="53" customFormat="1" ht="15.6" x14ac:dyDescent="0.3">
      <c r="B396" s="55"/>
      <c r="E396" s="56"/>
      <c r="F396" s="56"/>
      <c r="G396" s="57"/>
      <c r="H396" s="24"/>
      <c r="I396" s="24"/>
      <c r="J396" s="24"/>
      <c r="K396" s="24"/>
      <c r="L396" s="24"/>
      <c r="M396" s="24"/>
      <c r="N396" s="24"/>
      <c r="O396" s="52"/>
    </row>
    <row r="397" spans="2:15" s="53" customFormat="1" ht="15.6" x14ac:dyDescent="0.3">
      <c r="B397" s="55"/>
      <c r="E397" s="56"/>
      <c r="F397" s="56"/>
      <c r="G397" s="57"/>
      <c r="H397" s="24"/>
      <c r="I397" s="24"/>
      <c r="J397" s="24"/>
      <c r="K397" s="24"/>
      <c r="L397" s="24"/>
      <c r="M397" s="24"/>
      <c r="N397" s="24"/>
      <c r="O397" s="52"/>
    </row>
    <row r="398" spans="2:15" s="53" customFormat="1" ht="15.6" x14ac:dyDescent="0.3">
      <c r="B398" s="55"/>
      <c r="E398" s="56"/>
      <c r="F398" s="56"/>
      <c r="G398" s="57"/>
      <c r="H398" s="24"/>
      <c r="I398" s="24"/>
      <c r="J398" s="24"/>
      <c r="K398" s="24"/>
      <c r="L398" s="24"/>
      <c r="M398" s="24"/>
      <c r="N398" s="24"/>
      <c r="O398" s="52"/>
    </row>
    <row r="399" spans="2:15" s="53" customFormat="1" ht="15.6" x14ac:dyDescent="0.3">
      <c r="B399" s="55"/>
      <c r="E399" s="56"/>
      <c r="F399" s="56"/>
      <c r="G399" s="57"/>
      <c r="H399" s="24"/>
      <c r="I399" s="24"/>
      <c r="J399" s="24"/>
      <c r="K399" s="24"/>
      <c r="L399" s="24"/>
      <c r="M399" s="24"/>
      <c r="N399" s="24"/>
      <c r="O399" s="52"/>
    </row>
    <row r="400" spans="2:15" s="53" customFormat="1" ht="15.6" x14ac:dyDescent="0.3">
      <c r="B400" s="55"/>
      <c r="E400" s="56"/>
      <c r="F400" s="56"/>
      <c r="G400" s="57"/>
      <c r="H400" s="24"/>
      <c r="I400" s="24"/>
      <c r="J400" s="24"/>
      <c r="K400" s="24"/>
      <c r="L400" s="24"/>
      <c r="M400" s="24"/>
      <c r="N400" s="24"/>
      <c r="O400" s="52"/>
    </row>
    <row r="401" spans="2:15" s="53" customFormat="1" ht="15.6" x14ac:dyDescent="0.3">
      <c r="B401" s="55"/>
      <c r="E401" s="56"/>
      <c r="F401" s="56"/>
      <c r="G401" s="57"/>
      <c r="H401" s="24"/>
      <c r="I401" s="24"/>
      <c r="J401" s="24"/>
      <c r="K401" s="24"/>
      <c r="L401" s="24"/>
      <c r="M401" s="24"/>
      <c r="N401" s="24"/>
      <c r="O401" s="52"/>
    </row>
    <row r="402" spans="2:15" s="53" customFormat="1" ht="15.6" x14ac:dyDescent="0.3">
      <c r="B402" s="55"/>
      <c r="E402" s="56"/>
      <c r="F402" s="56"/>
      <c r="G402" s="57"/>
      <c r="H402" s="24"/>
      <c r="I402" s="24"/>
      <c r="J402" s="24"/>
      <c r="K402" s="24"/>
      <c r="L402" s="24"/>
      <c r="M402" s="24"/>
      <c r="N402" s="24"/>
      <c r="O402" s="52"/>
    </row>
    <row r="403" spans="2:15" s="53" customFormat="1" ht="15.6" x14ac:dyDescent="0.3">
      <c r="B403" s="55"/>
      <c r="E403" s="56"/>
      <c r="F403" s="56"/>
      <c r="G403" s="57"/>
      <c r="H403" s="24"/>
      <c r="I403" s="24"/>
      <c r="J403" s="24"/>
      <c r="K403" s="24"/>
      <c r="L403" s="24"/>
      <c r="M403" s="24"/>
      <c r="N403" s="24"/>
      <c r="O403" s="52"/>
    </row>
    <row r="404" spans="2:15" s="53" customFormat="1" ht="15.6" x14ac:dyDescent="0.3">
      <c r="B404" s="55"/>
      <c r="E404" s="56"/>
      <c r="F404" s="56"/>
      <c r="G404" s="57"/>
      <c r="H404" s="24"/>
      <c r="I404" s="24"/>
      <c r="J404" s="24"/>
      <c r="K404" s="24"/>
      <c r="L404" s="24"/>
      <c r="M404" s="24"/>
      <c r="N404" s="24"/>
      <c r="O404" s="52"/>
    </row>
    <row r="405" spans="2:15" s="53" customFormat="1" ht="15.6" x14ac:dyDescent="0.3">
      <c r="B405" s="55"/>
      <c r="E405" s="56"/>
      <c r="F405" s="56"/>
      <c r="G405" s="57"/>
      <c r="H405" s="24"/>
      <c r="I405" s="24"/>
      <c r="J405" s="24"/>
      <c r="K405" s="24"/>
      <c r="L405" s="24"/>
      <c r="M405" s="24"/>
      <c r="N405" s="24"/>
      <c r="O405" s="52"/>
    </row>
    <row r="406" spans="2:15" s="53" customFormat="1" ht="15.6" x14ac:dyDescent="0.3">
      <c r="B406" s="55"/>
      <c r="E406" s="56"/>
      <c r="F406" s="56"/>
      <c r="G406" s="57"/>
      <c r="H406" s="24"/>
      <c r="I406" s="24"/>
      <c r="J406" s="24"/>
      <c r="K406" s="24"/>
      <c r="L406" s="24"/>
      <c r="M406" s="24"/>
      <c r="N406" s="24"/>
      <c r="O406" s="52"/>
    </row>
    <row r="407" spans="2:15" s="53" customFormat="1" ht="15.6" x14ac:dyDescent="0.3">
      <c r="B407" s="55"/>
      <c r="E407" s="56"/>
      <c r="F407" s="56"/>
      <c r="G407" s="57"/>
      <c r="H407" s="24"/>
      <c r="I407" s="24"/>
      <c r="J407" s="24"/>
      <c r="K407" s="24"/>
      <c r="L407" s="24"/>
      <c r="M407" s="24"/>
      <c r="N407" s="24"/>
      <c r="O407" s="52"/>
    </row>
    <row r="408" spans="2:15" s="53" customFormat="1" ht="15.6" x14ac:dyDescent="0.3">
      <c r="B408" s="55"/>
      <c r="E408" s="56"/>
      <c r="F408" s="56"/>
      <c r="G408" s="57"/>
      <c r="H408" s="24"/>
      <c r="I408" s="24"/>
      <c r="J408" s="24"/>
      <c r="K408" s="24"/>
      <c r="L408" s="24"/>
      <c r="M408" s="24"/>
      <c r="N408" s="24"/>
      <c r="O408" s="52"/>
    </row>
    <row r="409" spans="2:15" s="53" customFormat="1" ht="15.6" x14ac:dyDescent="0.3">
      <c r="B409" s="55"/>
      <c r="E409" s="56"/>
      <c r="F409" s="56"/>
      <c r="G409" s="57"/>
      <c r="H409" s="24"/>
      <c r="I409" s="24"/>
      <c r="J409" s="24"/>
      <c r="K409" s="24"/>
      <c r="L409" s="24"/>
      <c r="M409" s="24"/>
      <c r="N409" s="24"/>
      <c r="O409" s="52"/>
    </row>
    <row r="410" spans="2:15" s="53" customFormat="1" ht="15.6" x14ac:dyDescent="0.3">
      <c r="B410" s="55"/>
      <c r="E410" s="56"/>
      <c r="F410" s="56"/>
      <c r="G410" s="57"/>
      <c r="H410" s="24"/>
      <c r="I410" s="24"/>
      <c r="J410" s="24"/>
      <c r="K410" s="24"/>
      <c r="L410" s="24"/>
      <c r="M410" s="24"/>
      <c r="N410" s="24"/>
      <c r="O410" s="52"/>
    </row>
    <row r="411" spans="2:15" s="53" customFormat="1" ht="15.6" x14ac:dyDescent="0.3">
      <c r="B411" s="55"/>
      <c r="E411" s="56"/>
      <c r="F411" s="56"/>
      <c r="G411" s="57"/>
      <c r="H411" s="24"/>
      <c r="I411" s="24"/>
      <c r="J411" s="24"/>
      <c r="K411" s="24"/>
      <c r="L411" s="24"/>
      <c r="M411" s="24"/>
      <c r="N411" s="24"/>
      <c r="O411" s="52"/>
    </row>
    <row r="412" spans="2:15" s="53" customFormat="1" ht="15.6" x14ac:dyDescent="0.3">
      <c r="B412" s="55"/>
      <c r="E412" s="56"/>
      <c r="F412" s="56"/>
      <c r="G412" s="57"/>
      <c r="H412" s="24"/>
      <c r="I412" s="24"/>
      <c r="J412" s="24"/>
      <c r="K412" s="24"/>
      <c r="L412" s="24"/>
      <c r="M412" s="24"/>
      <c r="N412" s="24"/>
      <c r="O412" s="52"/>
    </row>
    <row r="413" spans="2:15" s="53" customFormat="1" ht="15.6" x14ac:dyDescent="0.3">
      <c r="B413" s="55"/>
      <c r="E413" s="56"/>
      <c r="F413" s="56"/>
      <c r="G413" s="57"/>
      <c r="H413" s="24"/>
      <c r="I413" s="24"/>
      <c r="J413" s="24"/>
      <c r="K413" s="24"/>
      <c r="L413" s="24"/>
      <c r="M413" s="24"/>
      <c r="N413" s="24"/>
      <c r="O413" s="52"/>
    </row>
    <row r="414" spans="2:15" s="53" customFormat="1" ht="15.6" x14ac:dyDescent="0.3">
      <c r="B414" s="55"/>
      <c r="E414" s="56"/>
      <c r="F414" s="56"/>
      <c r="G414" s="57"/>
      <c r="H414" s="24"/>
      <c r="I414" s="24"/>
      <c r="J414" s="24"/>
      <c r="K414" s="24"/>
      <c r="L414" s="24"/>
      <c r="M414" s="24"/>
      <c r="N414" s="24"/>
      <c r="O414" s="52"/>
    </row>
    <row r="415" spans="2:15" s="53" customFormat="1" ht="15.6" x14ac:dyDescent="0.3">
      <c r="B415" s="55"/>
      <c r="E415" s="56"/>
      <c r="F415" s="56"/>
      <c r="G415" s="57"/>
      <c r="H415" s="24"/>
      <c r="I415" s="24"/>
      <c r="J415" s="24"/>
      <c r="K415" s="24"/>
      <c r="L415" s="24"/>
      <c r="M415" s="24"/>
      <c r="N415" s="24"/>
      <c r="O415" s="52"/>
    </row>
    <row r="416" spans="2:15" s="53" customFormat="1" ht="15.6" x14ac:dyDescent="0.3">
      <c r="B416" s="55"/>
      <c r="E416" s="56"/>
      <c r="F416" s="56"/>
      <c r="G416" s="57"/>
      <c r="H416" s="24"/>
      <c r="I416" s="24"/>
      <c r="J416" s="24"/>
      <c r="K416" s="24"/>
      <c r="L416" s="24"/>
      <c r="M416" s="24"/>
      <c r="N416" s="24"/>
      <c r="O416" s="52"/>
    </row>
    <row r="417" spans="2:15" s="53" customFormat="1" ht="15.6" x14ac:dyDescent="0.3">
      <c r="B417" s="55"/>
      <c r="E417" s="56"/>
      <c r="F417" s="56"/>
      <c r="G417" s="57"/>
      <c r="H417" s="24"/>
      <c r="I417" s="24"/>
      <c r="J417" s="24"/>
      <c r="K417" s="24"/>
      <c r="L417" s="24"/>
      <c r="M417" s="24"/>
      <c r="N417" s="24"/>
      <c r="O417" s="52"/>
    </row>
    <row r="418" spans="2:15" s="53" customFormat="1" ht="15.6" x14ac:dyDescent="0.3">
      <c r="B418" s="55"/>
      <c r="E418" s="56"/>
      <c r="F418" s="56"/>
      <c r="G418" s="57"/>
      <c r="H418" s="24"/>
      <c r="I418" s="24"/>
      <c r="J418" s="24"/>
      <c r="K418" s="24"/>
      <c r="L418" s="24"/>
      <c r="M418" s="24"/>
      <c r="N418" s="24"/>
      <c r="O418" s="52"/>
    </row>
    <row r="419" spans="2:15" s="53" customFormat="1" ht="15.6" x14ac:dyDescent="0.3">
      <c r="B419" s="55"/>
      <c r="E419" s="56"/>
      <c r="F419" s="56"/>
      <c r="G419" s="57"/>
      <c r="H419" s="24"/>
      <c r="I419" s="24"/>
      <c r="J419" s="24"/>
      <c r="K419" s="24"/>
      <c r="L419" s="24"/>
      <c r="M419" s="24"/>
      <c r="N419" s="24"/>
      <c r="O419" s="52"/>
    </row>
    <row r="420" spans="2:15" s="53" customFormat="1" ht="15.6" x14ac:dyDescent="0.3">
      <c r="B420" s="55"/>
      <c r="E420" s="56"/>
      <c r="F420" s="56"/>
      <c r="G420" s="57"/>
      <c r="H420" s="24"/>
      <c r="I420" s="24"/>
      <c r="J420" s="24"/>
      <c r="K420" s="24"/>
      <c r="L420" s="24"/>
      <c r="M420" s="24"/>
      <c r="N420" s="24"/>
      <c r="O420" s="52"/>
    </row>
    <row r="421" spans="2:15" s="53" customFormat="1" ht="15.6" x14ac:dyDescent="0.3">
      <c r="B421" s="55"/>
      <c r="E421" s="56"/>
      <c r="F421" s="56"/>
      <c r="G421" s="57"/>
      <c r="H421" s="24"/>
      <c r="I421" s="24"/>
      <c r="J421" s="24"/>
      <c r="K421" s="24"/>
      <c r="L421" s="24"/>
      <c r="M421" s="24"/>
      <c r="N421" s="24"/>
      <c r="O421" s="52"/>
    </row>
    <row r="422" spans="2:15" s="53" customFormat="1" ht="15.6" x14ac:dyDescent="0.3">
      <c r="B422" s="55"/>
      <c r="E422" s="56"/>
      <c r="F422" s="56"/>
      <c r="G422" s="57"/>
      <c r="H422" s="24"/>
      <c r="I422" s="24"/>
      <c r="J422" s="24"/>
      <c r="K422" s="24"/>
      <c r="L422" s="24"/>
      <c r="M422" s="24"/>
      <c r="N422" s="24"/>
      <c r="O422" s="52"/>
    </row>
    <row r="423" spans="2:15" s="53" customFormat="1" ht="15.6" x14ac:dyDescent="0.3">
      <c r="B423" s="55"/>
      <c r="E423" s="56"/>
      <c r="F423" s="56"/>
      <c r="G423" s="57"/>
      <c r="H423" s="24"/>
      <c r="I423" s="24"/>
      <c r="J423" s="24"/>
      <c r="K423" s="24"/>
      <c r="L423" s="24"/>
      <c r="M423" s="24"/>
      <c r="N423" s="24"/>
      <c r="O423" s="52"/>
    </row>
    <row r="424" spans="2:15" s="53" customFormat="1" ht="15.6" x14ac:dyDescent="0.3">
      <c r="B424" s="55"/>
      <c r="E424" s="56"/>
      <c r="F424" s="56"/>
      <c r="G424" s="57"/>
      <c r="H424" s="24"/>
      <c r="I424" s="24"/>
      <c r="J424" s="24"/>
      <c r="K424" s="24"/>
      <c r="L424" s="24"/>
      <c r="M424" s="24"/>
      <c r="N424" s="24"/>
      <c r="O424" s="52"/>
    </row>
    <row r="425" spans="2:15" s="53" customFormat="1" ht="15.6" x14ac:dyDescent="0.3">
      <c r="B425" s="55"/>
      <c r="E425" s="56"/>
      <c r="F425" s="56"/>
      <c r="G425" s="57"/>
      <c r="H425" s="24"/>
      <c r="I425" s="24"/>
      <c r="J425" s="24"/>
      <c r="K425" s="24"/>
      <c r="L425" s="24"/>
      <c r="M425" s="24"/>
      <c r="N425" s="24"/>
      <c r="O425" s="52"/>
    </row>
    <row r="426" spans="2:15" s="53" customFormat="1" ht="15.6" x14ac:dyDescent="0.3">
      <c r="B426" s="55"/>
      <c r="E426" s="56"/>
      <c r="F426" s="56"/>
      <c r="G426" s="57"/>
      <c r="H426" s="24"/>
      <c r="I426" s="24"/>
      <c r="J426" s="24"/>
      <c r="K426" s="24"/>
      <c r="L426" s="24"/>
      <c r="M426" s="24"/>
      <c r="N426" s="24"/>
      <c r="O426" s="52"/>
    </row>
    <row r="427" spans="2:15" s="53" customFormat="1" ht="15.6" x14ac:dyDescent="0.3">
      <c r="B427" s="55"/>
      <c r="E427" s="56"/>
      <c r="F427" s="56"/>
      <c r="G427" s="57"/>
      <c r="H427" s="24"/>
      <c r="I427" s="24"/>
      <c r="J427" s="24"/>
      <c r="K427" s="24"/>
      <c r="L427" s="24"/>
      <c r="M427" s="24"/>
      <c r="N427" s="24"/>
      <c r="O427" s="52"/>
    </row>
    <row r="428" spans="2:15" s="53" customFormat="1" ht="15.6" x14ac:dyDescent="0.3">
      <c r="B428" s="55"/>
      <c r="E428" s="56"/>
      <c r="F428" s="56"/>
      <c r="G428" s="57"/>
      <c r="H428" s="24"/>
      <c r="I428" s="24"/>
      <c r="J428" s="24"/>
      <c r="K428" s="24"/>
      <c r="L428" s="24"/>
      <c r="M428" s="24"/>
      <c r="N428" s="24"/>
      <c r="O428" s="52"/>
    </row>
    <row r="429" spans="2:15" s="53" customFormat="1" ht="15.6" x14ac:dyDescent="0.3">
      <c r="B429" s="55"/>
      <c r="E429" s="56"/>
      <c r="F429" s="56"/>
      <c r="G429" s="57"/>
      <c r="H429" s="24"/>
      <c r="I429" s="24"/>
      <c r="J429" s="24"/>
      <c r="K429" s="24"/>
      <c r="L429" s="24"/>
      <c r="M429" s="24"/>
      <c r="N429" s="24"/>
      <c r="O429" s="52"/>
    </row>
    <row r="430" spans="2:15" s="53" customFormat="1" ht="15.6" x14ac:dyDescent="0.3">
      <c r="B430" s="55"/>
      <c r="E430" s="56"/>
      <c r="F430" s="56"/>
      <c r="G430" s="57"/>
      <c r="H430" s="24"/>
      <c r="I430" s="24"/>
      <c r="J430" s="24"/>
      <c r="K430" s="24"/>
      <c r="L430" s="24"/>
      <c r="M430" s="24"/>
      <c r="N430" s="24"/>
      <c r="O430" s="52"/>
    </row>
    <row r="431" spans="2:15" s="53" customFormat="1" ht="15.6" x14ac:dyDescent="0.3">
      <c r="B431" s="55"/>
      <c r="E431" s="56"/>
      <c r="F431" s="56"/>
      <c r="G431" s="57"/>
      <c r="H431" s="24"/>
      <c r="I431" s="24"/>
      <c r="J431" s="24"/>
      <c r="K431" s="24"/>
      <c r="L431" s="24"/>
      <c r="M431" s="24"/>
      <c r="N431" s="24"/>
      <c r="O431" s="52"/>
    </row>
    <row r="432" spans="2:15" s="53" customFormat="1" ht="15.6" x14ac:dyDescent="0.3">
      <c r="B432" s="55"/>
      <c r="E432" s="56"/>
      <c r="F432" s="56"/>
      <c r="G432" s="57"/>
      <c r="H432" s="24"/>
      <c r="I432" s="24"/>
      <c r="J432" s="24"/>
      <c r="K432" s="24"/>
      <c r="L432" s="24"/>
      <c r="M432" s="24"/>
      <c r="N432" s="24"/>
      <c r="O432" s="52"/>
    </row>
    <row r="433" spans="2:15" s="53" customFormat="1" ht="15.6" x14ac:dyDescent="0.3">
      <c r="B433" s="55"/>
      <c r="E433" s="56"/>
      <c r="F433" s="56"/>
      <c r="G433" s="57"/>
      <c r="H433" s="24"/>
      <c r="I433" s="24"/>
      <c r="J433" s="24"/>
      <c r="K433" s="24"/>
      <c r="L433" s="24"/>
      <c r="M433" s="24"/>
      <c r="N433" s="24"/>
      <c r="O433" s="52"/>
    </row>
    <row r="434" spans="2:15" s="53" customFormat="1" ht="15.6" x14ac:dyDescent="0.3">
      <c r="B434" s="55"/>
      <c r="E434" s="56"/>
      <c r="F434" s="56"/>
      <c r="G434" s="57"/>
      <c r="H434" s="24"/>
      <c r="I434" s="24"/>
      <c r="J434" s="24"/>
      <c r="K434" s="24"/>
      <c r="L434" s="24"/>
      <c r="M434" s="24"/>
      <c r="N434" s="24"/>
      <c r="O434" s="52"/>
    </row>
    <row r="435" spans="2:15" s="53" customFormat="1" ht="15.6" x14ac:dyDescent="0.3">
      <c r="B435" s="55"/>
      <c r="E435" s="56"/>
      <c r="F435" s="56"/>
      <c r="G435" s="57"/>
      <c r="H435" s="24"/>
      <c r="I435" s="24"/>
      <c r="J435" s="24"/>
      <c r="K435" s="24"/>
      <c r="L435" s="24"/>
      <c r="M435" s="24"/>
      <c r="N435" s="24"/>
      <c r="O435" s="52"/>
    </row>
    <row r="436" spans="2:15" s="53" customFormat="1" ht="15.6" x14ac:dyDescent="0.3">
      <c r="B436" s="55"/>
      <c r="E436" s="56"/>
      <c r="F436" s="56"/>
      <c r="G436" s="57"/>
      <c r="H436" s="24"/>
      <c r="I436" s="24"/>
      <c r="J436" s="24"/>
      <c r="K436" s="24"/>
      <c r="L436" s="24"/>
      <c r="M436" s="24"/>
      <c r="N436" s="24"/>
      <c r="O436" s="52"/>
    </row>
    <row r="437" spans="2:15" s="53" customFormat="1" ht="15.6" x14ac:dyDescent="0.3">
      <c r="B437" s="55"/>
      <c r="E437" s="56"/>
      <c r="F437" s="56"/>
      <c r="G437" s="57"/>
      <c r="H437" s="24"/>
      <c r="I437" s="24"/>
      <c r="J437" s="24"/>
      <c r="K437" s="24"/>
      <c r="L437" s="24"/>
      <c r="M437" s="24"/>
      <c r="N437" s="24"/>
      <c r="O437" s="52"/>
    </row>
    <row r="438" spans="2:15" s="53" customFormat="1" ht="15.6" x14ac:dyDescent="0.3">
      <c r="B438" s="55"/>
      <c r="E438" s="56"/>
      <c r="F438" s="56"/>
      <c r="G438" s="57"/>
      <c r="H438" s="24"/>
      <c r="I438" s="24"/>
      <c r="J438" s="24"/>
      <c r="K438" s="24"/>
      <c r="L438" s="24"/>
      <c r="M438" s="24"/>
      <c r="N438" s="24"/>
      <c r="O438" s="52"/>
    </row>
    <row r="439" spans="2:15" s="53" customFormat="1" ht="15.6" x14ac:dyDescent="0.3">
      <c r="B439" s="55"/>
      <c r="E439" s="56"/>
      <c r="F439" s="56"/>
      <c r="G439" s="57"/>
      <c r="H439" s="24"/>
      <c r="I439" s="24"/>
      <c r="J439" s="24"/>
      <c r="K439" s="24"/>
      <c r="L439" s="24"/>
      <c r="M439" s="24"/>
      <c r="N439" s="24"/>
      <c r="O439" s="52"/>
    </row>
    <row r="440" spans="2:15" s="53" customFormat="1" ht="15.6" x14ac:dyDescent="0.3">
      <c r="B440" s="55"/>
      <c r="E440" s="56"/>
      <c r="F440" s="56"/>
      <c r="G440" s="57"/>
      <c r="H440" s="24"/>
      <c r="I440" s="24"/>
      <c r="J440" s="24"/>
      <c r="K440" s="24"/>
      <c r="L440" s="24"/>
      <c r="M440" s="24"/>
      <c r="N440" s="24"/>
      <c r="O440" s="52"/>
    </row>
    <row r="441" spans="2:15" s="53" customFormat="1" ht="15.6" x14ac:dyDescent="0.3">
      <c r="B441" s="55"/>
      <c r="E441" s="56"/>
      <c r="F441" s="56"/>
      <c r="G441" s="57"/>
      <c r="H441" s="24"/>
      <c r="I441" s="24"/>
      <c r="J441" s="24"/>
      <c r="K441" s="24"/>
      <c r="L441" s="24"/>
      <c r="M441" s="24"/>
      <c r="N441" s="24"/>
      <c r="O441" s="52"/>
    </row>
    <row r="442" spans="2:15" s="53" customFormat="1" ht="15.6" x14ac:dyDescent="0.3">
      <c r="B442" s="55"/>
      <c r="E442" s="56"/>
      <c r="F442" s="56"/>
      <c r="G442" s="57"/>
      <c r="H442" s="24"/>
      <c r="I442" s="24"/>
      <c r="J442" s="24"/>
      <c r="K442" s="24"/>
      <c r="L442" s="24"/>
      <c r="M442" s="24"/>
      <c r="N442" s="24"/>
      <c r="O442" s="52"/>
    </row>
    <row r="443" spans="2:15" s="53" customFormat="1" ht="15.6" x14ac:dyDescent="0.3">
      <c r="B443" s="55"/>
      <c r="E443" s="56"/>
      <c r="F443" s="56"/>
      <c r="G443" s="57"/>
      <c r="H443" s="24"/>
      <c r="I443" s="24"/>
      <c r="J443" s="24"/>
      <c r="K443" s="24"/>
      <c r="L443" s="24"/>
      <c r="M443" s="24"/>
      <c r="N443" s="24"/>
      <c r="O443" s="52"/>
    </row>
    <row r="444" spans="2:15" s="53" customFormat="1" ht="15.6" x14ac:dyDescent="0.3">
      <c r="B444" s="55"/>
      <c r="E444" s="56"/>
      <c r="F444" s="56"/>
      <c r="G444" s="57"/>
      <c r="H444" s="24"/>
      <c r="I444" s="24"/>
      <c r="J444" s="24"/>
      <c r="K444" s="24"/>
      <c r="L444" s="24"/>
      <c r="M444" s="24"/>
      <c r="N444" s="24"/>
      <c r="O444" s="52"/>
    </row>
    <row r="445" spans="2:15" s="53" customFormat="1" ht="15.6" x14ac:dyDescent="0.3">
      <c r="B445" s="55"/>
      <c r="E445" s="56"/>
      <c r="F445" s="56"/>
      <c r="G445" s="57"/>
      <c r="H445" s="24"/>
      <c r="I445" s="24"/>
      <c r="J445" s="24"/>
      <c r="K445" s="24"/>
      <c r="L445" s="24"/>
      <c r="M445" s="24"/>
      <c r="N445" s="24"/>
      <c r="O445" s="52"/>
    </row>
    <row r="446" spans="2:15" s="53" customFormat="1" ht="15.6" x14ac:dyDescent="0.3">
      <c r="B446" s="55"/>
      <c r="E446" s="56"/>
      <c r="F446" s="56"/>
      <c r="G446" s="57"/>
      <c r="H446" s="24"/>
      <c r="I446" s="24"/>
      <c r="J446" s="24"/>
      <c r="K446" s="24"/>
      <c r="L446" s="24"/>
      <c r="M446" s="24"/>
      <c r="N446" s="24"/>
      <c r="O446" s="52"/>
    </row>
    <row r="447" spans="2:15" s="53" customFormat="1" ht="15.6" x14ac:dyDescent="0.3">
      <c r="B447" s="55"/>
      <c r="E447" s="56"/>
      <c r="F447" s="56"/>
      <c r="G447" s="57"/>
      <c r="H447" s="24"/>
      <c r="I447" s="24"/>
      <c r="J447" s="24"/>
      <c r="K447" s="24"/>
      <c r="L447" s="24"/>
      <c r="M447" s="24"/>
      <c r="N447" s="24"/>
      <c r="O447" s="52"/>
    </row>
    <row r="448" spans="2:15" s="53" customFormat="1" ht="15.6" x14ac:dyDescent="0.3">
      <c r="B448" s="55"/>
      <c r="E448" s="56"/>
      <c r="F448" s="56"/>
      <c r="G448" s="57"/>
      <c r="H448" s="24"/>
      <c r="I448" s="24"/>
      <c r="J448" s="24"/>
      <c r="K448" s="24"/>
      <c r="L448" s="24"/>
      <c r="M448" s="24"/>
      <c r="N448" s="24"/>
      <c r="O448" s="52"/>
    </row>
    <row r="449" spans="2:15" s="53" customFormat="1" ht="15.6" x14ac:dyDescent="0.3">
      <c r="B449" s="55"/>
      <c r="E449" s="56"/>
      <c r="F449" s="56"/>
      <c r="G449" s="57"/>
      <c r="H449" s="24"/>
      <c r="I449" s="24"/>
      <c r="J449" s="24"/>
      <c r="K449" s="24"/>
      <c r="L449" s="24"/>
      <c r="M449" s="24"/>
      <c r="N449" s="24"/>
      <c r="O449" s="52"/>
    </row>
    <row r="450" spans="2:15" s="53" customFormat="1" ht="15.6" x14ac:dyDescent="0.3">
      <c r="B450" s="55"/>
      <c r="E450" s="56"/>
      <c r="F450" s="56"/>
      <c r="G450" s="57"/>
      <c r="H450" s="24"/>
      <c r="I450" s="24"/>
      <c r="J450" s="24"/>
      <c r="K450" s="24"/>
      <c r="L450" s="24"/>
      <c r="M450" s="24"/>
      <c r="N450" s="24"/>
      <c r="O450" s="52"/>
    </row>
    <row r="451" spans="2:15" s="53" customFormat="1" ht="15.6" x14ac:dyDescent="0.3">
      <c r="B451" s="55"/>
      <c r="E451" s="56"/>
      <c r="F451" s="56"/>
      <c r="G451" s="57"/>
      <c r="H451" s="24"/>
      <c r="I451" s="24"/>
      <c r="J451" s="24"/>
      <c r="K451" s="24"/>
      <c r="L451" s="24"/>
      <c r="M451" s="24"/>
      <c r="N451" s="24"/>
      <c r="O451" s="52"/>
    </row>
    <row r="452" spans="2:15" s="53" customFormat="1" ht="15.6" x14ac:dyDescent="0.3">
      <c r="B452" s="55"/>
      <c r="E452" s="56"/>
      <c r="F452" s="56"/>
      <c r="G452" s="57"/>
      <c r="H452" s="24"/>
      <c r="I452" s="24"/>
      <c r="J452" s="24"/>
      <c r="K452" s="24"/>
      <c r="L452" s="24"/>
      <c r="M452" s="24"/>
      <c r="N452" s="24"/>
      <c r="O452" s="52"/>
    </row>
    <row r="453" spans="2:15" s="53" customFormat="1" ht="15.6" x14ac:dyDescent="0.3">
      <c r="B453" s="55"/>
      <c r="E453" s="56"/>
      <c r="F453" s="56"/>
      <c r="G453" s="57"/>
      <c r="H453" s="24"/>
      <c r="I453" s="24"/>
      <c r="J453" s="24"/>
      <c r="K453" s="24"/>
      <c r="L453" s="24"/>
      <c r="M453" s="24"/>
      <c r="N453" s="24"/>
      <c r="O453" s="52"/>
    </row>
    <row r="454" spans="2:15" s="53" customFormat="1" ht="15.6" x14ac:dyDescent="0.3">
      <c r="B454" s="55"/>
      <c r="E454" s="56"/>
      <c r="F454" s="56"/>
      <c r="G454" s="57"/>
      <c r="H454" s="24"/>
      <c r="I454" s="24"/>
      <c r="J454" s="24"/>
      <c r="K454" s="24"/>
      <c r="L454" s="24"/>
      <c r="M454" s="24"/>
      <c r="N454" s="24"/>
      <c r="O454" s="52"/>
    </row>
    <row r="455" spans="2:15" s="53" customFormat="1" ht="15.6" x14ac:dyDescent="0.3">
      <c r="B455" s="55"/>
      <c r="E455" s="56"/>
      <c r="F455" s="56"/>
      <c r="G455" s="57"/>
      <c r="H455" s="24"/>
      <c r="I455" s="24"/>
      <c r="J455" s="24"/>
      <c r="K455" s="24"/>
      <c r="L455" s="24"/>
      <c r="M455" s="24"/>
      <c r="N455" s="24"/>
      <c r="O455" s="52"/>
    </row>
    <row r="456" spans="2:15" s="53" customFormat="1" ht="15.6" x14ac:dyDescent="0.3">
      <c r="B456" s="55"/>
      <c r="E456" s="56"/>
      <c r="F456" s="56"/>
      <c r="G456" s="57"/>
      <c r="H456" s="24"/>
      <c r="I456" s="24"/>
      <c r="J456" s="24"/>
      <c r="K456" s="24"/>
      <c r="L456" s="24"/>
      <c r="M456" s="24"/>
      <c r="N456" s="24"/>
      <c r="O456" s="52"/>
    </row>
    <row r="457" spans="2:15" s="53" customFormat="1" ht="15.6" x14ac:dyDescent="0.3">
      <c r="B457" s="55"/>
      <c r="E457" s="56"/>
      <c r="F457" s="56"/>
      <c r="G457" s="57"/>
      <c r="H457" s="24"/>
      <c r="I457" s="24"/>
      <c r="J457" s="24"/>
      <c r="K457" s="24"/>
      <c r="L457" s="24"/>
      <c r="M457" s="24"/>
      <c r="N457" s="24"/>
      <c r="O457" s="52"/>
    </row>
    <row r="458" spans="2:15" s="53" customFormat="1" ht="15.6" x14ac:dyDescent="0.3">
      <c r="B458" s="55"/>
      <c r="E458" s="56"/>
      <c r="F458" s="56"/>
      <c r="G458" s="57"/>
      <c r="H458" s="24"/>
      <c r="I458" s="24"/>
      <c r="J458" s="24"/>
      <c r="K458" s="24"/>
      <c r="L458" s="24"/>
      <c r="M458" s="24"/>
      <c r="N458" s="24"/>
      <c r="O458" s="52"/>
    </row>
    <row r="459" spans="2:15" s="53" customFormat="1" ht="15.6" x14ac:dyDescent="0.3">
      <c r="B459" s="55"/>
      <c r="E459" s="56"/>
      <c r="F459" s="56"/>
      <c r="G459" s="57"/>
      <c r="H459" s="24"/>
      <c r="I459" s="24"/>
      <c r="J459" s="24"/>
      <c r="K459" s="24"/>
      <c r="L459" s="24"/>
      <c r="M459" s="24"/>
      <c r="N459" s="24"/>
      <c r="O459" s="52"/>
    </row>
    <row r="460" spans="2:15" s="53" customFormat="1" ht="15.6" x14ac:dyDescent="0.3">
      <c r="B460" s="55"/>
      <c r="E460" s="56"/>
      <c r="F460" s="56"/>
      <c r="G460" s="57"/>
      <c r="H460" s="24"/>
      <c r="I460" s="24"/>
      <c r="J460" s="24"/>
      <c r="K460" s="24"/>
      <c r="L460" s="24"/>
      <c r="M460" s="24"/>
      <c r="N460" s="24"/>
      <c r="O460" s="52"/>
    </row>
    <row r="461" spans="2:15" s="53" customFormat="1" ht="15.6" x14ac:dyDescent="0.3">
      <c r="B461" s="55"/>
      <c r="E461" s="56"/>
      <c r="F461" s="56"/>
      <c r="G461" s="57"/>
      <c r="H461" s="24"/>
      <c r="I461" s="24"/>
      <c r="J461" s="24"/>
      <c r="K461" s="24"/>
      <c r="L461" s="24"/>
      <c r="M461" s="24"/>
      <c r="N461" s="24"/>
      <c r="O461" s="52"/>
    </row>
    <row r="462" spans="2:15" s="53" customFormat="1" ht="15.6" x14ac:dyDescent="0.3">
      <c r="B462" s="55"/>
      <c r="E462" s="56"/>
      <c r="F462" s="56"/>
      <c r="G462" s="57"/>
      <c r="H462" s="24"/>
      <c r="I462" s="24"/>
      <c r="J462" s="24"/>
      <c r="K462" s="24"/>
      <c r="L462" s="24"/>
      <c r="M462" s="24"/>
      <c r="N462" s="24"/>
      <c r="O462" s="52"/>
    </row>
    <row r="463" spans="2:15" s="53" customFormat="1" ht="15.6" x14ac:dyDescent="0.3">
      <c r="B463" s="55"/>
      <c r="E463" s="56"/>
      <c r="F463" s="56"/>
      <c r="G463" s="57"/>
      <c r="H463" s="24"/>
      <c r="I463" s="24"/>
      <c r="J463" s="24"/>
      <c r="K463" s="24"/>
      <c r="L463" s="24"/>
      <c r="M463" s="24"/>
      <c r="N463" s="24"/>
      <c r="O463" s="52"/>
    </row>
    <row r="464" spans="2:15" s="53" customFormat="1" ht="15.6" x14ac:dyDescent="0.3">
      <c r="B464" s="55"/>
      <c r="E464" s="56"/>
      <c r="F464" s="56"/>
      <c r="G464" s="57"/>
      <c r="H464" s="24"/>
      <c r="I464" s="24"/>
      <c r="J464" s="24"/>
      <c r="K464" s="24"/>
      <c r="L464" s="24"/>
      <c r="M464" s="24"/>
      <c r="N464" s="24"/>
      <c r="O464" s="52"/>
    </row>
    <row r="465" spans="2:15" s="53" customFormat="1" ht="15.6" x14ac:dyDescent="0.3">
      <c r="B465" s="55"/>
      <c r="E465" s="56"/>
      <c r="F465" s="56"/>
      <c r="G465" s="57"/>
      <c r="H465" s="24"/>
      <c r="I465" s="24"/>
      <c r="J465" s="24"/>
      <c r="K465" s="24"/>
      <c r="L465" s="24"/>
      <c r="M465" s="24"/>
      <c r="N465" s="24"/>
      <c r="O465" s="52"/>
    </row>
    <row r="466" spans="2:15" s="53" customFormat="1" ht="15.6" x14ac:dyDescent="0.3">
      <c r="B466" s="55"/>
      <c r="E466" s="56"/>
      <c r="F466" s="56"/>
      <c r="G466" s="57"/>
      <c r="H466" s="24"/>
      <c r="I466" s="24"/>
      <c r="J466" s="24"/>
      <c r="K466" s="24"/>
      <c r="L466" s="24"/>
      <c r="M466" s="24"/>
      <c r="N466" s="24"/>
      <c r="O466" s="52"/>
    </row>
    <row r="467" spans="2:15" s="53" customFormat="1" ht="15.6" x14ac:dyDescent="0.3">
      <c r="B467" s="55"/>
      <c r="E467" s="56"/>
      <c r="F467" s="56"/>
      <c r="G467" s="57"/>
      <c r="H467" s="24"/>
      <c r="I467" s="24"/>
      <c r="J467" s="24"/>
      <c r="K467" s="24"/>
      <c r="L467" s="24"/>
      <c r="M467" s="24"/>
      <c r="N467" s="24"/>
      <c r="O467" s="52"/>
    </row>
    <row r="468" spans="2:15" s="53" customFormat="1" ht="15.6" x14ac:dyDescent="0.3">
      <c r="B468" s="55"/>
      <c r="E468" s="56"/>
      <c r="F468" s="56"/>
      <c r="G468" s="57"/>
      <c r="H468" s="24"/>
      <c r="I468" s="24"/>
      <c r="J468" s="24"/>
      <c r="K468" s="24"/>
      <c r="L468" s="24"/>
      <c r="M468" s="24"/>
      <c r="N468" s="24"/>
      <c r="O468" s="52"/>
    </row>
    <row r="469" spans="2:15" s="53" customFormat="1" ht="15.6" x14ac:dyDescent="0.3">
      <c r="B469" s="55"/>
      <c r="E469" s="56"/>
      <c r="F469" s="56"/>
      <c r="G469" s="57"/>
      <c r="H469" s="24"/>
      <c r="I469" s="24"/>
      <c r="J469" s="24"/>
      <c r="K469" s="24"/>
      <c r="L469" s="24"/>
      <c r="M469" s="24"/>
      <c r="N469" s="24"/>
      <c r="O469" s="52"/>
    </row>
    <row r="470" spans="2:15" s="53" customFormat="1" ht="15.6" x14ac:dyDescent="0.3">
      <c r="B470" s="55"/>
      <c r="E470" s="56"/>
      <c r="F470" s="56"/>
      <c r="G470" s="57"/>
      <c r="H470" s="24"/>
      <c r="I470" s="24"/>
      <c r="J470" s="24"/>
      <c r="K470" s="24"/>
      <c r="L470" s="24"/>
      <c r="M470" s="24"/>
      <c r="N470" s="24"/>
      <c r="O470" s="52"/>
    </row>
    <row r="471" spans="2:15" s="53" customFormat="1" ht="15.6" x14ac:dyDescent="0.3">
      <c r="B471" s="55"/>
      <c r="E471" s="56"/>
      <c r="F471" s="56"/>
      <c r="G471" s="57"/>
      <c r="H471" s="24"/>
      <c r="I471" s="24"/>
      <c r="J471" s="24"/>
      <c r="K471" s="24"/>
      <c r="L471" s="24"/>
      <c r="M471" s="24"/>
      <c r="N471" s="24"/>
      <c r="O471" s="52"/>
    </row>
    <row r="472" spans="2:15" s="53" customFormat="1" ht="15.6" x14ac:dyDescent="0.3">
      <c r="B472" s="55"/>
      <c r="E472" s="56"/>
      <c r="F472" s="56"/>
      <c r="G472" s="57"/>
      <c r="H472" s="24"/>
      <c r="I472" s="24"/>
      <c r="J472" s="24"/>
      <c r="K472" s="24"/>
      <c r="L472" s="24"/>
      <c r="M472" s="24"/>
      <c r="N472" s="24"/>
      <c r="O472" s="52"/>
    </row>
    <row r="473" spans="2:15" s="53" customFormat="1" ht="15.6" x14ac:dyDescent="0.3">
      <c r="B473" s="55"/>
      <c r="E473" s="56"/>
      <c r="F473" s="56"/>
      <c r="G473" s="57"/>
      <c r="H473" s="24"/>
      <c r="I473" s="24"/>
      <c r="J473" s="24"/>
      <c r="K473" s="24"/>
      <c r="L473" s="24"/>
      <c r="M473" s="24"/>
      <c r="N473" s="24"/>
      <c r="O473" s="52"/>
    </row>
    <row r="474" spans="2:15" s="53" customFormat="1" ht="15.6" x14ac:dyDescent="0.3">
      <c r="B474" s="55"/>
      <c r="E474" s="56"/>
      <c r="F474" s="56"/>
      <c r="G474" s="57"/>
      <c r="H474" s="24"/>
      <c r="I474" s="24"/>
      <c r="J474" s="24"/>
      <c r="K474" s="24"/>
      <c r="L474" s="24"/>
      <c r="M474" s="24"/>
      <c r="N474" s="24"/>
      <c r="O474" s="52"/>
    </row>
    <row r="475" spans="2:15" s="53" customFormat="1" ht="15.6" x14ac:dyDescent="0.3">
      <c r="B475" s="55"/>
      <c r="E475" s="56"/>
      <c r="F475" s="56"/>
      <c r="G475" s="57"/>
      <c r="H475" s="24"/>
      <c r="I475" s="24"/>
      <c r="J475" s="24"/>
      <c r="K475" s="24"/>
      <c r="L475" s="24"/>
      <c r="M475" s="24"/>
      <c r="N475" s="24"/>
      <c r="O475" s="52"/>
    </row>
    <row r="476" spans="2:15" s="53" customFormat="1" ht="15.6" x14ac:dyDescent="0.3">
      <c r="B476" s="55"/>
      <c r="E476" s="56"/>
      <c r="F476" s="56"/>
      <c r="G476" s="57"/>
      <c r="H476" s="24"/>
      <c r="I476" s="24"/>
      <c r="J476" s="24"/>
      <c r="K476" s="24"/>
      <c r="L476" s="24"/>
      <c r="M476" s="24"/>
      <c r="N476" s="24"/>
      <c r="O476" s="52"/>
    </row>
    <row r="477" spans="2:15" s="53" customFormat="1" ht="15.6" x14ac:dyDescent="0.3">
      <c r="B477" s="55"/>
      <c r="E477" s="56"/>
      <c r="F477" s="56"/>
      <c r="G477" s="57"/>
      <c r="H477" s="24"/>
      <c r="I477" s="24"/>
      <c r="J477" s="24"/>
      <c r="K477" s="24"/>
      <c r="L477" s="24"/>
      <c r="M477" s="24"/>
      <c r="N477" s="24"/>
      <c r="O477" s="52"/>
    </row>
    <row r="478" spans="2:15" s="53" customFormat="1" ht="15.6" x14ac:dyDescent="0.3">
      <c r="B478" s="55"/>
      <c r="E478" s="56"/>
      <c r="F478" s="56"/>
      <c r="G478" s="57"/>
      <c r="H478" s="24"/>
      <c r="I478" s="24"/>
      <c r="J478" s="24"/>
      <c r="K478" s="24"/>
      <c r="L478" s="24"/>
      <c r="M478" s="24"/>
      <c r="N478" s="24"/>
      <c r="O478" s="52"/>
    </row>
    <row r="479" spans="2:15" s="53" customFormat="1" ht="15.6" x14ac:dyDescent="0.3">
      <c r="B479" s="55"/>
      <c r="E479" s="56"/>
      <c r="F479" s="56"/>
      <c r="G479" s="57"/>
      <c r="H479" s="24"/>
      <c r="I479" s="24"/>
      <c r="J479" s="24"/>
      <c r="K479" s="24"/>
      <c r="L479" s="24"/>
      <c r="M479" s="24"/>
      <c r="N479" s="24"/>
      <c r="O479" s="52"/>
    </row>
    <row r="480" spans="2:15" s="53" customFormat="1" ht="15.6" x14ac:dyDescent="0.3">
      <c r="B480" s="55"/>
      <c r="E480" s="56"/>
      <c r="F480" s="56"/>
      <c r="G480" s="57"/>
      <c r="H480" s="24"/>
      <c r="I480" s="24"/>
      <c r="J480" s="24"/>
      <c r="K480" s="24"/>
      <c r="L480" s="24"/>
      <c r="M480" s="24"/>
      <c r="N480" s="24"/>
      <c r="O480" s="52"/>
    </row>
    <row r="481" spans="2:15" s="53" customFormat="1" ht="15.6" x14ac:dyDescent="0.3">
      <c r="B481" s="55"/>
      <c r="E481" s="56"/>
      <c r="F481" s="56"/>
      <c r="G481" s="57"/>
      <c r="H481" s="24"/>
      <c r="I481" s="24"/>
      <c r="J481" s="24"/>
      <c r="K481" s="24"/>
      <c r="L481" s="24"/>
      <c r="M481" s="24"/>
      <c r="N481" s="24"/>
      <c r="O481" s="52"/>
    </row>
    <row r="482" spans="2:15" s="53" customFormat="1" ht="15.6" x14ac:dyDescent="0.3">
      <c r="B482" s="55"/>
      <c r="E482" s="56"/>
      <c r="F482" s="56"/>
      <c r="G482" s="57"/>
      <c r="H482" s="24"/>
      <c r="I482" s="24"/>
      <c r="J482" s="24"/>
      <c r="K482" s="24"/>
      <c r="L482" s="24"/>
      <c r="M482" s="24"/>
      <c r="N482" s="24"/>
      <c r="O482" s="52"/>
    </row>
    <row r="483" spans="2:15" s="53" customFormat="1" ht="15.6" x14ac:dyDescent="0.3">
      <c r="B483" s="55"/>
      <c r="E483" s="56"/>
      <c r="F483" s="56"/>
      <c r="G483" s="57"/>
      <c r="H483" s="24"/>
      <c r="I483" s="24"/>
      <c r="J483" s="24"/>
      <c r="K483" s="24"/>
      <c r="L483" s="24"/>
      <c r="M483" s="24"/>
      <c r="N483" s="24"/>
      <c r="O483" s="52"/>
    </row>
    <row r="484" spans="2:15" s="53" customFormat="1" ht="15.6" x14ac:dyDescent="0.3">
      <c r="B484" s="55"/>
      <c r="E484" s="56"/>
      <c r="F484" s="56"/>
      <c r="G484" s="57"/>
      <c r="H484" s="24"/>
      <c r="I484" s="24"/>
      <c r="J484" s="24"/>
      <c r="K484" s="24"/>
      <c r="L484" s="24"/>
      <c r="M484" s="24"/>
      <c r="N484" s="24"/>
      <c r="O484" s="52"/>
    </row>
    <row r="485" spans="2:15" s="53" customFormat="1" ht="15.6" x14ac:dyDescent="0.3">
      <c r="B485" s="55"/>
      <c r="E485" s="56"/>
      <c r="F485" s="56"/>
      <c r="G485" s="57"/>
      <c r="H485" s="24"/>
      <c r="I485" s="24"/>
      <c r="J485" s="24"/>
      <c r="K485" s="24"/>
      <c r="L485" s="24"/>
      <c r="M485" s="24"/>
      <c r="N485" s="24"/>
      <c r="O485" s="52"/>
    </row>
    <row r="486" spans="2:15" s="53" customFormat="1" ht="15.6" x14ac:dyDescent="0.3">
      <c r="B486" s="55"/>
      <c r="E486" s="56"/>
      <c r="F486" s="56"/>
      <c r="G486" s="57"/>
      <c r="H486" s="24"/>
      <c r="I486" s="24"/>
      <c r="J486" s="24"/>
      <c r="K486" s="24"/>
      <c r="L486" s="24"/>
      <c r="M486" s="24"/>
      <c r="N486" s="24"/>
      <c r="O486" s="52"/>
    </row>
    <row r="487" spans="2:15" s="53" customFormat="1" ht="15.6" x14ac:dyDescent="0.3">
      <c r="B487" s="55"/>
      <c r="E487" s="56"/>
      <c r="F487" s="56"/>
      <c r="G487" s="57"/>
      <c r="H487" s="24"/>
      <c r="I487" s="24"/>
      <c r="J487" s="24"/>
      <c r="K487" s="24"/>
      <c r="L487" s="24"/>
      <c r="M487" s="24"/>
      <c r="N487" s="24"/>
      <c r="O487" s="52"/>
    </row>
    <row r="488" spans="2:15" s="53" customFormat="1" ht="15.6" x14ac:dyDescent="0.3">
      <c r="B488" s="55"/>
      <c r="E488" s="56"/>
      <c r="F488" s="56"/>
      <c r="G488" s="57"/>
      <c r="H488" s="24"/>
      <c r="I488" s="24"/>
      <c r="J488" s="24"/>
      <c r="K488" s="24"/>
      <c r="L488" s="24"/>
      <c r="M488" s="24"/>
      <c r="N488" s="24"/>
      <c r="O488" s="52"/>
    </row>
    <row r="489" spans="2:15" s="53" customFormat="1" ht="15.6" x14ac:dyDescent="0.3">
      <c r="B489" s="55"/>
      <c r="E489" s="56"/>
      <c r="F489" s="56"/>
      <c r="G489" s="57"/>
      <c r="H489" s="24"/>
      <c r="I489" s="24"/>
      <c r="J489" s="24"/>
      <c r="K489" s="24"/>
      <c r="L489" s="24"/>
      <c r="M489" s="24"/>
      <c r="N489" s="24"/>
      <c r="O489" s="52"/>
    </row>
    <row r="490" spans="2:15" s="53" customFormat="1" ht="15.6" x14ac:dyDescent="0.3">
      <c r="B490" s="55"/>
      <c r="E490" s="56"/>
      <c r="F490" s="56"/>
      <c r="G490" s="57"/>
      <c r="H490" s="24"/>
      <c r="I490" s="24"/>
      <c r="J490" s="24"/>
      <c r="K490" s="24"/>
      <c r="L490" s="24"/>
      <c r="M490" s="24"/>
      <c r="N490" s="24"/>
      <c r="O490" s="52"/>
    </row>
    <row r="491" spans="2:15" s="53" customFormat="1" ht="15.6" x14ac:dyDescent="0.3">
      <c r="B491" s="55"/>
      <c r="E491" s="56"/>
      <c r="F491" s="56"/>
      <c r="G491" s="57"/>
      <c r="H491" s="24"/>
      <c r="I491" s="24"/>
      <c r="J491" s="24"/>
      <c r="K491" s="24"/>
      <c r="L491" s="24"/>
      <c r="M491" s="24"/>
      <c r="N491" s="24"/>
      <c r="O491" s="52"/>
    </row>
    <row r="492" spans="2:15" s="53" customFormat="1" ht="15.6" x14ac:dyDescent="0.3">
      <c r="B492" s="55"/>
      <c r="E492" s="56"/>
      <c r="F492" s="56"/>
      <c r="G492" s="57"/>
      <c r="H492" s="24"/>
      <c r="I492" s="24"/>
      <c r="J492" s="24"/>
      <c r="K492" s="24"/>
      <c r="L492" s="24"/>
      <c r="M492" s="24"/>
      <c r="N492" s="24"/>
      <c r="O492" s="52"/>
    </row>
    <row r="493" spans="2:15" s="53" customFormat="1" ht="15.6" x14ac:dyDescent="0.3">
      <c r="B493" s="55"/>
      <c r="E493" s="56"/>
      <c r="F493" s="56"/>
      <c r="G493" s="57"/>
      <c r="H493" s="24"/>
      <c r="I493" s="24"/>
      <c r="J493" s="24"/>
      <c r="K493" s="24"/>
      <c r="L493" s="24"/>
      <c r="M493" s="24"/>
      <c r="N493" s="24"/>
      <c r="O493" s="52"/>
    </row>
    <row r="494" spans="2:15" s="53" customFormat="1" ht="15.6" x14ac:dyDescent="0.3">
      <c r="B494" s="55"/>
      <c r="E494" s="56"/>
      <c r="F494" s="56"/>
      <c r="G494" s="57"/>
      <c r="H494" s="24"/>
      <c r="I494" s="24"/>
      <c r="J494" s="24"/>
      <c r="K494" s="24"/>
      <c r="L494" s="24"/>
      <c r="M494" s="24"/>
      <c r="N494" s="24"/>
      <c r="O494" s="52"/>
    </row>
    <row r="495" spans="2:15" s="53" customFormat="1" ht="15.6" x14ac:dyDescent="0.3">
      <c r="B495" s="55"/>
      <c r="E495" s="56"/>
      <c r="F495" s="56"/>
      <c r="G495" s="57"/>
      <c r="H495" s="24"/>
      <c r="I495" s="24"/>
      <c r="J495" s="24"/>
      <c r="K495" s="24"/>
      <c r="L495" s="24"/>
      <c r="M495" s="24"/>
      <c r="N495" s="24"/>
      <c r="O495" s="52"/>
    </row>
    <row r="496" spans="2:15" s="53" customFormat="1" ht="15.6" x14ac:dyDescent="0.3">
      <c r="B496" s="55"/>
      <c r="E496" s="56"/>
      <c r="F496" s="56"/>
      <c r="G496" s="57"/>
      <c r="H496" s="24"/>
      <c r="I496" s="24"/>
      <c r="J496" s="24"/>
      <c r="K496" s="24"/>
      <c r="L496" s="24"/>
      <c r="M496" s="24"/>
      <c r="N496" s="24"/>
      <c r="O496" s="52"/>
    </row>
    <row r="497" spans="2:18" s="53" customFormat="1" ht="15.6" x14ac:dyDescent="0.3">
      <c r="B497" s="55"/>
      <c r="E497" s="56"/>
      <c r="F497" s="56"/>
      <c r="G497" s="57"/>
      <c r="H497" s="24"/>
      <c r="I497" s="24"/>
      <c r="J497" s="24"/>
      <c r="K497" s="24"/>
      <c r="L497" s="24"/>
      <c r="M497" s="24"/>
      <c r="N497" s="24"/>
      <c r="O497" s="52"/>
    </row>
    <row r="498" spans="2:18" s="53" customFormat="1" ht="15.6" x14ac:dyDescent="0.3">
      <c r="B498" s="55"/>
      <c r="E498" s="56"/>
      <c r="F498" s="56"/>
      <c r="G498" s="57"/>
      <c r="H498" s="24"/>
      <c r="I498" s="24"/>
      <c r="J498" s="24"/>
      <c r="K498" s="24"/>
      <c r="L498" s="24"/>
      <c r="M498" s="24"/>
      <c r="N498" s="24"/>
      <c r="O498" s="52"/>
    </row>
    <row r="499" spans="2:18" s="53" customFormat="1" ht="15.6" x14ac:dyDescent="0.3">
      <c r="B499" s="55"/>
      <c r="E499" s="56"/>
      <c r="F499" s="56"/>
      <c r="G499" s="57"/>
      <c r="H499" s="24"/>
      <c r="I499" s="24"/>
      <c r="J499" s="24"/>
      <c r="K499" s="24"/>
      <c r="L499" s="24"/>
      <c r="M499" s="24"/>
      <c r="N499" s="24"/>
      <c r="O499" s="52"/>
    </row>
    <row r="500" spans="2:18" s="53" customFormat="1" ht="15.6" x14ac:dyDescent="0.3">
      <c r="B500" s="55"/>
      <c r="E500" s="56"/>
      <c r="F500" s="56"/>
      <c r="G500" s="57"/>
      <c r="H500" s="24"/>
      <c r="I500" s="24"/>
      <c r="J500" s="24"/>
      <c r="K500" s="24"/>
      <c r="L500" s="24"/>
      <c r="M500" s="24"/>
      <c r="N500" s="24"/>
      <c r="O500" s="52"/>
    </row>
    <row r="501" spans="2:18" s="53" customFormat="1" ht="15.6" x14ac:dyDescent="0.3">
      <c r="B501" s="55"/>
      <c r="E501" s="56"/>
      <c r="F501" s="56"/>
      <c r="G501" s="57"/>
      <c r="H501" s="24"/>
      <c r="I501" s="24"/>
      <c r="J501" s="24"/>
      <c r="K501" s="24"/>
      <c r="L501" s="24"/>
      <c r="M501" s="24"/>
      <c r="N501" s="24"/>
      <c r="O501" s="52"/>
    </row>
    <row r="502" spans="2:18" s="53" customFormat="1" ht="15.6" x14ac:dyDescent="0.3">
      <c r="B502" s="55"/>
      <c r="E502" s="56"/>
      <c r="F502" s="56"/>
      <c r="G502" s="57"/>
      <c r="H502" s="24"/>
      <c r="I502" s="24"/>
      <c r="J502" s="24"/>
      <c r="K502" s="24"/>
      <c r="L502" s="24"/>
      <c r="M502" s="24"/>
      <c r="N502" s="24"/>
      <c r="O502" s="52"/>
    </row>
    <row r="503" spans="2:18" s="53" customFormat="1" ht="15.6" x14ac:dyDescent="0.3">
      <c r="B503" s="55"/>
      <c r="E503" s="56"/>
      <c r="F503" s="56"/>
      <c r="G503" s="57"/>
      <c r="H503" s="24"/>
      <c r="I503" s="24"/>
      <c r="J503" s="24"/>
      <c r="K503" s="24"/>
      <c r="L503" s="24"/>
      <c r="M503" s="24"/>
      <c r="N503" s="24"/>
      <c r="O503" s="52"/>
    </row>
    <row r="504" spans="2:18" s="53" customFormat="1" ht="15.6" x14ac:dyDescent="0.3">
      <c r="B504" s="55"/>
      <c r="E504" s="56"/>
      <c r="F504" s="56"/>
      <c r="G504" s="57"/>
      <c r="H504" s="24"/>
      <c r="I504" s="24"/>
      <c r="J504" s="24"/>
      <c r="K504" s="24"/>
      <c r="L504" s="24"/>
      <c r="M504" s="24"/>
      <c r="N504" s="24"/>
      <c r="O504" s="52"/>
    </row>
    <row r="505" spans="2:18" s="53" customFormat="1" ht="15.6" x14ac:dyDescent="0.3">
      <c r="B505" s="55"/>
      <c r="E505" s="56"/>
      <c r="F505" s="56"/>
      <c r="G505" s="57"/>
      <c r="H505" s="24"/>
      <c r="I505" s="24"/>
      <c r="J505" s="24"/>
      <c r="K505" s="24"/>
      <c r="L505" s="24"/>
      <c r="M505" s="24"/>
      <c r="N505" s="24"/>
      <c r="O505" s="52"/>
    </row>
    <row r="506" spans="2:18" s="53" customFormat="1" ht="15.6" x14ac:dyDescent="0.3">
      <c r="B506" s="55"/>
      <c r="E506" s="56"/>
      <c r="F506" s="56"/>
      <c r="G506" s="57"/>
      <c r="H506" s="24"/>
      <c r="I506" s="24"/>
      <c r="J506" s="24"/>
      <c r="K506" s="24"/>
      <c r="L506" s="24"/>
      <c r="M506" s="24"/>
      <c r="N506" s="24"/>
      <c r="O506" s="52"/>
    </row>
    <row r="507" spans="2:18" s="53" customFormat="1" ht="15.6" x14ac:dyDescent="0.3">
      <c r="B507" s="55"/>
      <c r="E507" s="56"/>
      <c r="F507" s="56"/>
      <c r="G507" s="57"/>
      <c r="H507" s="24"/>
      <c r="I507" s="24"/>
      <c r="J507" s="24"/>
      <c r="K507" s="24"/>
      <c r="L507" s="24"/>
      <c r="M507" s="24"/>
      <c r="N507" s="24"/>
      <c r="O507" s="52"/>
    </row>
    <row r="508" spans="2:18" s="53" customFormat="1" ht="15.6" x14ac:dyDescent="0.3">
      <c r="B508" s="55"/>
      <c r="E508" s="56"/>
      <c r="F508" s="56"/>
      <c r="G508" s="57"/>
      <c r="H508" s="24"/>
      <c r="I508" s="24"/>
      <c r="J508" s="24"/>
      <c r="K508" s="24"/>
      <c r="L508" s="24"/>
      <c r="M508" s="24"/>
      <c r="N508" s="24"/>
      <c r="O508" s="52"/>
    </row>
    <row r="509" spans="2:18" s="53" customFormat="1" ht="15.6" x14ac:dyDescent="0.3">
      <c r="B509" s="55"/>
      <c r="E509" s="56"/>
      <c r="F509" s="56"/>
      <c r="G509" s="57"/>
      <c r="H509" s="24"/>
      <c r="I509" s="24"/>
      <c r="J509" s="24"/>
      <c r="K509" s="24"/>
      <c r="L509" s="24"/>
      <c r="M509" s="24"/>
      <c r="N509" s="24"/>
      <c r="O509" s="52"/>
    </row>
    <row r="510" spans="2:18" s="53" customFormat="1" ht="15.6" x14ac:dyDescent="0.3">
      <c r="B510" s="55"/>
      <c r="E510" s="56"/>
      <c r="F510" s="56"/>
      <c r="G510" s="57"/>
      <c r="H510" s="24"/>
      <c r="I510" s="24"/>
      <c r="J510" s="24"/>
      <c r="K510" s="24"/>
      <c r="L510" s="24"/>
      <c r="M510" s="24"/>
      <c r="N510" s="24"/>
      <c r="O510" s="52"/>
    </row>
    <row r="511" spans="2:18" s="53" customFormat="1" ht="15.6" x14ac:dyDescent="0.3">
      <c r="B511" s="55"/>
      <c r="E511" s="56"/>
      <c r="F511" s="56"/>
      <c r="G511" s="57"/>
      <c r="H511" s="24"/>
      <c r="I511" s="24"/>
      <c r="J511" s="24"/>
      <c r="K511" s="24"/>
      <c r="L511" s="24"/>
      <c r="M511" s="24"/>
      <c r="N511" s="24"/>
      <c r="O511" s="52"/>
    </row>
    <row r="512" spans="2:18" s="53" customFormat="1" ht="15.6" x14ac:dyDescent="0.3">
      <c r="B512" s="55"/>
      <c r="E512" s="56"/>
      <c r="F512" s="56"/>
      <c r="G512" s="57"/>
      <c r="H512" s="24"/>
      <c r="I512" s="24"/>
      <c r="J512" s="24"/>
      <c r="K512" s="24"/>
      <c r="L512" s="24"/>
      <c r="M512" s="24"/>
      <c r="N512" s="24"/>
      <c r="O512" s="50"/>
      <c r="P512" s="31"/>
      <c r="Q512" s="31"/>
      <c r="R512" s="31"/>
    </row>
    <row r="513" spans="2:18" s="53" customFormat="1" ht="15.6" x14ac:dyDescent="0.3">
      <c r="B513" s="55"/>
      <c r="E513" s="56"/>
      <c r="F513" s="56"/>
      <c r="G513" s="57"/>
      <c r="H513" s="24"/>
      <c r="I513" s="24"/>
      <c r="J513" s="24"/>
      <c r="K513" s="24"/>
      <c r="L513" s="24"/>
      <c r="M513" s="24"/>
      <c r="N513" s="24"/>
      <c r="O513" s="50"/>
      <c r="P513" s="31"/>
      <c r="Q513" s="31"/>
      <c r="R513" s="31"/>
    </row>
    <row r="514" spans="2:18" s="53" customFormat="1" ht="15.6" x14ac:dyDescent="0.3">
      <c r="B514" s="55"/>
      <c r="E514" s="56"/>
      <c r="F514" s="56"/>
      <c r="G514" s="57"/>
      <c r="H514" s="24"/>
      <c r="I514" s="24"/>
      <c r="J514" s="24"/>
      <c r="K514" s="24"/>
      <c r="L514" s="24"/>
      <c r="M514" s="24"/>
      <c r="N514" s="24"/>
      <c r="O514" s="50"/>
      <c r="P514" s="31"/>
      <c r="Q514" s="31"/>
      <c r="R514" s="31"/>
    </row>
    <row r="515" spans="2:18" s="53" customFormat="1" ht="15.6" x14ac:dyDescent="0.3">
      <c r="B515" s="55"/>
      <c r="E515" s="56"/>
      <c r="F515" s="56"/>
      <c r="G515" s="57"/>
      <c r="H515" s="24"/>
      <c r="I515" s="24"/>
      <c r="J515" s="24"/>
      <c r="K515" s="24"/>
      <c r="L515" s="24"/>
      <c r="M515" s="24"/>
      <c r="N515" s="24"/>
      <c r="O515" s="50"/>
      <c r="P515" s="31"/>
      <c r="Q515" s="31"/>
      <c r="R515" s="31"/>
    </row>
    <row r="516" spans="2:18" ht="15.6" x14ac:dyDescent="0.3">
      <c r="D516" s="53"/>
      <c r="E516" s="56"/>
      <c r="F516" s="56"/>
      <c r="G516" s="57"/>
    </row>
    <row r="517" spans="2:18" ht="15.6" x14ac:dyDescent="0.3">
      <c r="D517" s="53"/>
      <c r="E517" s="56"/>
      <c r="F517" s="56"/>
      <c r="G517" s="57"/>
    </row>
    <row r="518" spans="2:18" ht="15.6" x14ac:dyDescent="0.3">
      <c r="D518" s="53"/>
      <c r="E518" s="56"/>
      <c r="F518" s="56"/>
      <c r="G518" s="57"/>
    </row>
    <row r="519" spans="2:18" ht="15.6" x14ac:dyDescent="0.3">
      <c r="D519" s="53"/>
      <c r="E519" s="56"/>
      <c r="F519" s="56"/>
      <c r="G519" s="57"/>
    </row>
    <row r="520" spans="2:18" ht="15.6" x14ac:dyDescent="0.3">
      <c r="D520" s="53"/>
      <c r="E520" s="56"/>
      <c r="F520" s="56"/>
      <c r="G520" s="57"/>
    </row>
  </sheetData>
  <sheetProtection insertRows="0"/>
  <mergeCells count="35">
    <mergeCell ref="D59:F59"/>
    <mergeCell ref="N9:R9"/>
    <mergeCell ref="N10:N11"/>
    <mergeCell ref="O10:O11"/>
    <mergeCell ref="P10:P11"/>
    <mergeCell ref="Q10:Q11"/>
    <mergeCell ref="R10:R11"/>
    <mergeCell ref="D52:F52"/>
    <mergeCell ref="D53:F53"/>
    <mergeCell ref="D54:F54"/>
    <mergeCell ref="B28:F28"/>
    <mergeCell ref="D60:F60"/>
    <mergeCell ref="B39:L39"/>
    <mergeCell ref="B9:G9"/>
    <mergeCell ref="H9:L9"/>
    <mergeCell ref="B11:L11"/>
    <mergeCell ref="B21:L21"/>
    <mergeCell ref="B29:L29"/>
    <mergeCell ref="D56:F56"/>
    <mergeCell ref="D55:F55"/>
    <mergeCell ref="D50:F50"/>
    <mergeCell ref="B48:C48"/>
    <mergeCell ref="B38:F38"/>
    <mergeCell ref="B47:F47"/>
    <mergeCell ref="D49:G49"/>
    <mergeCell ref="B20:F20"/>
    <mergeCell ref="D51:F51"/>
    <mergeCell ref="C3:D3"/>
    <mergeCell ref="H6:L7"/>
    <mergeCell ref="B1:D1"/>
    <mergeCell ref="C2:D2"/>
    <mergeCell ref="C4:D4"/>
    <mergeCell ref="C5:D5"/>
    <mergeCell ref="C6:D6"/>
    <mergeCell ref="C7:D7"/>
  </mergeCells>
  <pageMargins left="0.70866141732283472" right="0.70866141732283472" top="0.74803149606299213" bottom="0.74803149606299213" header="0.31496062992125984" footer="0.31496062992125984"/>
  <pageSetup paperSize="119" scale="53"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topLeftCell="A48" zoomScale="85" zoomScaleNormal="85" workbookViewId="0">
      <selection activeCell="C31" sqref="C31"/>
    </sheetView>
  </sheetViews>
  <sheetFormatPr baseColWidth="10" defaultRowHeight="14.4" x14ac:dyDescent="0.3"/>
  <cols>
    <col min="1" max="1" width="21.77734375" customWidth="1"/>
    <col min="2" max="2" width="112.21875" customWidth="1"/>
    <col min="5" max="5" width="11.77734375" customWidth="1"/>
    <col min="6" max="6" width="7.44140625" customWidth="1"/>
    <col min="7" max="7" width="19.5546875" customWidth="1"/>
    <col min="8" max="8" width="21.44140625" customWidth="1"/>
    <col min="9" max="9" width="116.44140625" customWidth="1"/>
    <col min="11" max="11" width="36.21875" customWidth="1"/>
    <col min="12" max="12" width="46.5546875" customWidth="1"/>
    <col min="13" max="13" width="13.77734375" customWidth="1"/>
  </cols>
  <sheetData>
    <row r="1" spans="1:7" ht="18" x14ac:dyDescent="0.35">
      <c r="A1" s="14" t="s">
        <v>6</v>
      </c>
      <c r="B1" s="15"/>
      <c r="C1" s="15"/>
      <c r="D1" s="15"/>
      <c r="E1" s="15"/>
      <c r="F1" s="15"/>
      <c r="G1" s="15"/>
    </row>
    <row r="3" spans="1:7" ht="15.6" x14ac:dyDescent="0.3">
      <c r="A3" s="67" t="s">
        <v>83</v>
      </c>
    </row>
    <row r="4" spans="1:7" ht="15.6" x14ac:dyDescent="0.3">
      <c r="A4" s="1" t="s">
        <v>64</v>
      </c>
    </row>
    <row r="6" spans="1:7" x14ac:dyDescent="0.3">
      <c r="A6" t="s">
        <v>41</v>
      </c>
    </row>
    <row r="7" spans="1:7" ht="8.25" customHeight="1" x14ac:dyDescent="0.3"/>
    <row r="8" spans="1:7" x14ac:dyDescent="0.3">
      <c r="A8" t="s">
        <v>11</v>
      </c>
    </row>
    <row r="10" spans="1:7" x14ac:dyDescent="0.3">
      <c r="A10" s="2" t="s">
        <v>7</v>
      </c>
      <c r="B10" t="s">
        <v>12</v>
      </c>
    </row>
    <row r="11" spans="1:7" x14ac:dyDescent="0.3">
      <c r="A11" s="2" t="s">
        <v>7</v>
      </c>
      <c r="B11" t="s">
        <v>8</v>
      </c>
    </row>
    <row r="12" spans="1:7" x14ac:dyDescent="0.3">
      <c r="A12" s="2" t="s">
        <v>7</v>
      </c>
      <c r="B12" t="s">
        <v>60</v>
      </c>
    </row>
    <row r="13" spans="1:7" ht="7.5" customHeight="1" x14ac:dyDescent="0.3"/>
    <row r="14" spans="1:7" ht="15.6" x14ac:dyDescent="0.3">
      <c r="A14" s="8" t="s">
        <v>59</v>
      </c>
    </row>
    <row r="15" spans="1:7" ht="15.6" x14ac:dyDescent="0.3">
      <c r="A15" s="2" t="s">
        <v>7</v>
      </c>
      <c r="B15" s="4" t="s">
        <v>61</v>
      </c>
    </row>
    <row r="16" spans="1:7" ht="46.8" x14ac:dyDescent="0.3">
      <c r="A16" s="2"/>
      <c r="B16" s="16" t="s">
        <v>69</v>
      </c>
      <c r="D16" s="105" t="s">
        <v>86</v>
      </c>
      <c r="G16" s="18"/>
    </row>
    <row r="17" spans="1:9" ht="15.6" x14ac:dyDescent="0.3">
      <c r="A17" s="2"/>
      <c r="B17" s="16"/>
      <c r="D17" s="105"/>
      <c r="G17" s="18"/>
    </row>
    <row r="18" spans="1:9" ht="15.6" x14ac:dyDescent="0.3">
      <c r="A18" s="2" t="s">
        <v>7</v>
      </c>
      <c r="B18" s="7" t="s">
        <v>62</v>
      </c>
    </row>
    <row r="19" spans="1:9" ht="15" x14ac:dyDescent="0.3">
      <c r="A19" s="5"/>
      <c r="H19" s="9"/>
    </row>
    <row r="20" spans="1:9" ht="15.6" x14ac:dyDescent="0.3">
      <c r="A20" s="5"/>
      <c r="B20" s="67" t="s">
        <v>81</v>
      </c>
      <c r="C20" s="9"/>
      <c r="I20" s="9"/>
    </row>
    <row r="21" spans="1:9" ht="15.6" x14ac:dyDescent="0.3">
      <c r="A21" s="5"/>
      <c r="B21" s="17" t="s">
        <v>80</v>
      </c>
    </row>
    <row r="22" spans="1:9" ht="15.6" x14ac:dyDescent="0.3">
      <c r="A22" s="5"/>
      <c r="B22" s="1"/>
    </row>
    <row r="23" spans="1:9" ht="15" x14ac:dyDescent="0.3">
      <c r="A23" s="5"/>
      <c r="B23" s="9" t="s">
        <v>14</v>
      </c>
    </row>
    <row r="24" spans="1:9" ht="15" x14ac:dyDescent="0.3">
      <c r="A24" s="5"/>
      <c r="B24" t="s">
        <v>15</v>
      </c>
    </row>
    <row r="25" spans="1:9" ht="15" x14ac:dyDescent="0.3">
      <c r="A25" s="5"/>
      <c r="B25" t="s">
        <v>16</v>
      </c>
    </row>
    <row r="26" spans="1:9" ht="15" x14ac:dyDescent="0.3">
      <c r="A26" s="5"/>
      <c r="B26" t="s">
        <v>17</v>
      </c>
    </row>
    <row r="27" spans="1:9" ht="15" x14ac:dyDescent="0.3">
      <c r="A27" s="5"/>
      <c r="B27" t="s">
        <v>18</v>
      </c>
    </row>
    <row r="28" spans="1:9" ht="15" x14ac:dyDescent="0.3">
      <c r="A28" s="5"/>
      <c r="B28" t="s">
        <v>19</v>
      </c>
    </row>
    <row r="29" spans="1:9" ht="15" x14ac:dyDescent="0.3">
      <c r="A29" s="5"/>
      <c r="B29" t="s">
        <v>20</v>
      </c>
    </row>
    <row r="30" spans="1:9" ht="15.6" x14ac:dyDescent="0.3">
      <c r="A30" s="5"/>
      <c r="B30" s="1"/>
    </row>
    <row r="31" spans="1:9" ht="46.5" customHeight="1" x14ac:dyDescent="0.3">
      <c r="A31" s="106" t="s">
        <v>13</v>
      </c>
      <c r="B31" s="104"/>
      <c r="C31" s="104"/>
      <c r="D31" s="104"/>
      <c r="E31" s="104"/>
      <c r="F31" s="104"/>
      <c r="G31" s="104"/>
      <c r="H31" s="104"/>
      <c r="I31" s="104"/>
    </row>
    <row r="32" spans="1:9" ht="61.95" customHeight="1" x14ac:dyDescent="0.3">
      <c r="A32" s="2" t="s">
        <v>7</v>
      </c>
      <c r="B32" s="104" t="s">
        <v>63</v>
      </c>
    </row>
    <row r="33" spans="1:7" ht="15.6" x14ac:dyDescent="0.3">
      <c r="A33" s="2" t="s">
        <v>7</v>
      </c>
      <c r="B33" s="6" t="s">
        <v>48</v>
      </c>
    </row>
    <row r="34" spans="1:7" ht="15.6" x14ac:dyDescent="0.3">
      <c r="A34" s="2"/>
      <c r="B34" s="6"/>
    </row>
    <row r="35" spans="1:7" ht="15.6" x14ac:dyDescent="0.3">
      <c r="A35" s="2"/>
      <c r="B35" s="6"/>
    </row>
    <row r="36" spans="1:7" ht="15.6" x14ac:dyDescent="0.3">
      <c r="A36" s="8" t="s">
        <v>9</v>
      </c>
      <c r="B36" s="67" t="s">
        <v>82</v>
      </c>
    </row>
    <row r="37" spans="1:7" ht="15.6" x14ac:dyDescent="0.3">
      <c r="A37" s="8"/>
      <c r="B37" s="17" t="s">
        <v>80</v>
      </c>
    </row>
    <row r="38" spans="1:7" ht="15.6" x14ac:dyDescent="0.3">
      <c r="A38" s="8"/>
      <c r="B38" s="17"/>
    </row>
    <row r="39" spans="1:7" ht="17.100000000000001" customHeight="1" x14ac:dyDescent="0.3">
      <c r="A39" s="3" t="s">
        <v>10</v>
      </c>
    </row>
    <row r="40" spans="1:7" ht="17.100000000000001" customHeight="1" x14ac:dyDescent="0.3">
      <c r="A40" s="3" t="s">
        <v>49</v>
      </c>
    </row>
    <row r="41" spans="1:7" ht="17.100000000000001" customHeight="1" x14ac:dyDescent="0.3">
      <c r="A41" s="3"/>
    </row>
    <row r="42" spans="1:7" ht="17.100000000000001" customHeight="1" x14ac:dyDescent="0.3">
      <c r="A42" s="3"/>
    </row>
    <row r="43" spans="1:7" ht="18" x14ac:dyDescent="0.35">
      <c r="A43" s="14" t="s">
        <v>27</v>
      </c>
      <c r="B43" s="15"/>
      <c r="C43" s="15"/>
      <c r="D43" s="15"/>
      <c r="E43" s="15"/>
      <c r="F43" s="15"/>
      <c r="G43" s="15"/>
    </row>
    <row r="44" spans="1:7" ht="17.100000000000001" customHeight="1" x14ac:dyDescent="0.3"/>
    <row r="45" spans="1:7" ht="17.100000000000001" customHeight="1" x14ac:dyDescent="0.3">
      <c r="A45" s="67" t="s">
        <v>84</v>
      </c>
      <c r="B45" s="10"/>
    </row>
    <row r="46" spans="1:7" ht="17.100000000000001" customHeight="1" x14ac:dyDescent="0.3">
      <c r="A46" s="67"/>
      <c r="B46" s="10"/>
    </row>
    <row r="47" spans="1:7" ht="17.100000000000001" customHeight="1" x14ac:dyDescent="0.3">
      <c r="A47" s="11" t="s">
        <v>79</v>
      </c>
      <c r="B47" s="10" t="s">
        <v>28</v>
      </c>
      <c r="C47" s="10"/>
    </row>
    <row r="48" spans="1:7" x14ac:dyDescent="0.3">
      <c r="B48" s="10" t="s">
        <v>52</v>
      </c>
      <c r="C48" s="10"/>
    </row>
    <row r="49" spans="1:7" x14ac:dyDescent="0.3">
      <c r="B49" s="10" t="s">
        <v>29</v>
      </c>
      <c r="C49" s="10"/>
    </row>
    <row r="50" spans="1:7" x14ac:dyDescent="0.3">
      <c r="C50" s="10"/>
    </row>
    <row r="51" spans="1:7" x14ac:dyDescent="0.3">
      <c r="A51" s="12" t="s">
        <v>40</v>
      </c>
      <c r="C51" s="10"/>
    </row>
    <row r="52" spans="1:7" x14ac:dyDescent="0.3">
      <c r="A52" s="12" t="s">
        <v>38</v>
      </c>
      <c r="C52" s="10"/>
    </row>
    <row r="53" spans="1:7" x14ac:dyDescent="0.3">
      <c r="A53" s="12" t="s">
        <v>39</v>
      </c>
      <c r="C53" s="10"/>
    </row>
    <row r="54" spans="1:7" x14ac:dyDescent="0.3">
      <c r="A54" s="12"/>
      <c r="C54" s="10"/>
    </row>
    <row r="55" spans="1:7" ht="18" x14ac:dyDescent="0.35">
      <c r="A55" s="14" t="s">
        <v>30</v>
      </c>
      <c r="B55" s="15"/>
      <c r="C55" s="15"/>
      <c r="D55" s="15"/>
      <c r="E55" s="15"/>
      <c r="F55" s="15"/>
      <c r="G55" s="15"/>
    </row>
    <row r="57" spans="1:7" ht="15.6" x14ac:dyDescent="0.3">
      <c r="A57" s="67" t="s">
        <v>85</v>
      </c>
    </row>
    <row r="58" spans="1:7" ht="15.6" x14ac:dyDescent="0.3">
      <c r="A58" s="67"/>
    </row>
    <row r="59" spans="1:7" ht="17.100000000000001" customHeight="1" x14ac:dyDescent="0.3">
      <c r="A59" s="11" t="s">
        <v>79</v>
      </c>
      <c r="B59" s="10" t="s">
        <v>28</v>
      </c>
      <c r="C59" s="10"/>
    </row>
    <row r="60" spans="1:7" x14ac:dyDescent="0.3">
      <c r="B60" s="10" t="s">
        <v>52</v>
      </c>
      <c r="C60" s="10"/>
    </row>
    <row r="61" spans="1:7" x14ac:dyDescent="0.3">
      <c r="B61" s="10" t="s">
        <v>31</v>
      </c>
      <c r="C61" s="10"/>
    </row>
    <row r="63" spans="1:7" x14ac:dyDescent="0.3">
      <c r="A63" s="12" t="s">
        <v>34</v>
      </c>
      <c r="B63" s="13"/>
      <c r="C63" s="13"/>
      <c r="D63" s="13"/>
      <c r="E63" s="13"/>
      <c r="F63" s="13"/>
      <c r="G63" s="13"/>
    </row>
    <row r="64" spans="1:7" x14ac:dyDescent="0.3">
      <c r="A64" s="12" t="s">
        <v>32</v>
      </c>
      <c r="B64" s="13"/>
      <c r="C64" s="13"/>
      <c r="D64" s="13"/>
      <c r="E64" s="13"/>
      <c r="F64" s="13"/>
      <c r="G64" s="13"/>
    </row>
    <row r="65" spans="1:7" x14ac:dyDescent="0.3">
      <c r="A65" s="12" t="s">
        <v>33</v>
      </c>
      <c r="B65" s="13"/>
      <c r="C65" s="13"/>
      <c r="D65" s="13"/>
      <c r="E65" s="13"/>
      <c r="F65" s="13"/>
      <c r="G65" s="13"/>
    </row>
    <row r="67" spans="1:7" x14ac:dyDescent="0.3">
      <c r="A67" s="12" t="s">
        <v>37</v>
      </c>
    </row>
    <row r="68" spans="1:7" x14ac:dyDescent="0.3">
      <c r="A68" s="12" t="s">
        <v>35</v>
      </c>
    </row>
    <row r="69" spans="1:7" x14ac:dyDescent="0.3">
      <c r="A69" s="12" t="s">
        <v>36</v>
      </c>
    </row>
  </sheetData>
  <hyperlinks>
    <hyperlink ref="B20" r:id="rId1" display="Per diem de kilométrage"/>
    <hyperlink ref="A3" r:id="rId2" display="DF-8 (pour consultation)"/>
    <hyperlink ref="A45" r:id="rId3"/>
    <hyperlink ref="A57" r:id="rId4"/>
    <hyperlink ref="D16" r:id="rId5" display="Catégories de classes autorisées par l'UdeM selon le transporteur aérien."/>
    <hyperlink ref="B36" r:id="rId6" display="DF-8 (pour consultation)"/>
  </hyperlinks>
  <pageMargins left="0.7" right="0.7" top="0.75" bottom="0.75" header="0.3" footer="0.3"/>
  <pageSetup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B10B1C7D0E89429B1E5FA31F3B87F2" ma:contentTypeVersion="10" ma:contentTypeDescription="Crée un document." ma:contentTypeScope="" ma:versionID="8376e13693ed89595937dd521850d65d">
  <xsd:schema xmlns:xsd="http://www.w3.org/2001/XMLSchema" xmlns:xs="http://www.w3.org/2001/XMLSchema" xmlns:p="http://schemas.microsoft.com/office/2006/metadata/properties" xmlns:ns3="644679e4-fc2e-43d8-83f3-60e6a783b345" targetNamespace="http://schemas.microsoft.com/office/2006/metadata/properties" ma:root="true" ma:fieldsID="f392f81e7525715da2339667de9ebcc1" ns3:_="">
    <xsd:import namespace="644679e4-fc2e-43d8-83f3-60e6a783b34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4679e4-fc2e-43d8-83f3-60e6a783b3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AA22EE-A4BC-412C-BBA4-9E347AC6A026}">
  <ds:schemaRefs>
    <ds:schemaRef ds:uri="http://schemas.microsoft.com/sharepoint/v3/contenttype/forms"/>
  </ds:schemaRefs>
</ds:datastoreItem>
</file>

<file path=customXml/itemProps2.xml><?xml version="1.0" encoding="utf-8"?>
<ds:datastoreItem xmlns:ds="http://schemas.openxmlformats.org/officeDocument/2006/customXml" ds:itemID="{069F1703-C188-4C4B-8FC4-4472626965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4679e4-fc2e-43d8-83f3-60e6a783b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3E0162-E2C0-4951-B60E-E42B29DA323D}">
  <ds:schemaRefs>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644679e4-fc2e-43d8-83f3-60e6a783b34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Compte_dépenses</vt:lpstr>
      <vt:lpstr>Directives</vt:lpstr>
      <vt:lpstr>Compte_dépenses!Zone_d_impression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Ilie</dc:creator>
  <cp:lastModifiedBy>Onimboahangy Rajaobelina</cp:lastModifiedBy>
  <cp:lastPrinted>2025-01-16T15:28:26Z</cp:lastPrinted>
  <dcterms:created xsi:type="dcterms:W3CDTF">2022-09-12T17:14:17Z</dcterms:created>
  <dcterms:modified xsi:type="dcterms:W3CDTF">2025-01-24T13:40:53Z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0x010100C4B10B1C7D0E89429B1E5FA31F3B87F2</vt:lpwstr>
  </property>
</Properties>
</file>